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4年度「預立醫療決定及安寧療護訓練品質提升計畫」\02_114年績優獎勵機制\2_02_113年安寧緩和推動機構獎勵機制\"/>
    </mc:Choice>
  </mc:AlternateContent>
  <xr:revisionPtr revIDLastSave="0" documentId="13_ncr:1_{3DDDA4C3-1A1A-4898-8F17-2882366FE0D7}" xr6:coauthVersionLast="47" xr6:coauthVersionMax="47" xr10:uidLastSave="{00000000-0000-0000-0000-000000000000}"/>
  <bookViews>
    <workbookView xWindow="-105" yWindow="0" windowWidth="14610" windowHeight="15585" tabRatio="800" firstSheet="4" activeTab="4" xr2:uid="{00000000-000D-0000-FFFF-FFFF00000000}"/>
  </bookViews>
  <sheets>
    <sheet name="02民眾及社區推廣辦理情形表格" sheetId="1" r:id="rId1"/>
    <sheet name="03醫療機構人員教育訓練辦理情形" sheetId="9" r:id="rId2"/>
    <sheet name="04長照機構合作、社區關懷據點等或文健站推廣辦理情形 " sheetId="11" r:id="rId3"/>
    <sheet name="05長照機構、社區關懷據點、長青學苑或日照中心安寧緩和繼續教育" sheetId="15" r:id="rId4"/>
    <sheet name="07.安寧緩和照護辦理情形" sheetId="13" r:id="rId5"/>
    <sheet name="參照-醫事機構代碼(排序)" sheetId="7" r:id="rId6"/>
  </sheets>
  <definedNames>
    <definedName name="_Hlk184717072" localSheetId="4">'07.安寧緩和照護辦理情形'!#REF!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0" i="15" l="1"/>
  <c r="B300" i="15"/>
  <c r="C299" i="15"/>
  <c r="B299" i="15"/>
  <c r="C298" i="15"/>
  <c r="B298" i="15"/>
  <c r="C297" i="15"/>
  <c r="B297" i="15"/>
  <c r="C296" i="15"/>
  <c r="B296" i="15"/>
  <c r="C295" i="15"/>
  <c r="B295" i="15"/>
  <c r="C294" i="15"/>
  <c r="B294" i="15"/>
  <c r="C293" i="15"/>
  <c r="B293" i="15"/>
  <c r="C292" i="15"/>
  <c r="B292" i="15"/>
  <c r="C291" i="15"/>
  <c r="B291" i="15"/>
  <c r="C290" i="15"/>
  <c r="B290" i="15"/>
  <c r="C289" i="15"/>
  <c r="B289" i="15"/>
  <c r="C288" i="15"/>
  <c r="B288" i="15"/>
  <c r="C287" i="15"/>
  <c r="B287" i="15"/>
  <c r="C286" i="15"/>
  <c r="B286" i="15"/>
  <c r="C285" i="15"/>
  <c r="B285" i="15"/>
  <c r="C284" i="15"/>
  <c r="B284" i="15"/>
  <c r="C283" i="15"/>
  <c r="B283" i="15"/>
  <c r="C282" i="15"/>
  <c r="B282" i="15"/>
  <c r="C281" i="15"/>
  <c r="B281" i="15"/>
  <c r="C280" i="15"/>
  <c r="B280" i="15"/>
  <c r="C279" i="15"/>
  <c r="B279" i="15"/>
  <c r="C278" i="15"/>
  <c r="B278" i="15"/>
  <c r="C277" i="15"/>
  <c r="B277" i="15"/>
  <c r="C276" i="15"/>
  <c r="B276" i="15"/>
  <c r="C275" i="15"/>
  <c r="B275" i="15"/>
  <c r="C274" i="15"/>
  <c r="B274" i="15"/>
  <c r="C273" i="15"/>
  <c r="B273" i="15"/>
  <c r="C272" i="15"/>
  <c r="B272" i="15"/>
  <c r="C271" i="15"/>
  <c r="B271" i="15"/>
  <c r="C270" i="15"/>
  <c r="B270" i="15"/>
  <c r="C269" i="15"/>
  <c r="B269" i="15"/>
  <c r="C268" i="15"/>
  <c r="B268" i="15"/>
  <c r="C267" i="15"/>
  <c r="B267" i="15"/>
  <c r="C266" i="15"/>
  <c r="B266" i="15"/>
  <c r="C265" i="15"/>
  <c r="B265" i="15"/>
  <c r="C264" i="15"/>
  <c r="B264" i="15"/>
  <c r="C263" i="15"/>
  <c r="B263" i="15"/>
  <c r="C262" i="15"/>
  <c r="B262" i="15"/>
  <c r="C261" i="15"/>
  <c r="B261" i="15"/>
  <c r="C260" i="15"/>
  <c r="B260" i="15"/>
  <c r="C259" i="15"/>
  <c r="B259" i="15"/>
  <c r="C258" i="15"/>
  <c r="B258" i="15"/>
  <c r="C257" i="15"/>
  <c r="B257" i="15"/>
  <c r="C256" i="15"/>
  <c r="B256" i="15"/>
  <c r="C255" i="15"/>
  <c r="B255" i="15"/>
  <c r="C254" i="15"/>
  <c r="B254" i="15"/>
  <c r="C253" i="15"/>
  <c r="B253" i="15"/>
  <c r="C252" i="15"/>
  <c r="B252" i="15"/>
  <c r="C251" i="15"/>
  <c r="B251" i="15"/>
  <c r="C250" i="15"/>
  <c r="B250" i="15"/>
  <c r="C249" i="15"/>
  <c r="B249" i="15"/>
  <c r="C248" i="15"/>
  <c r="B248" i="15"/>
  <c r="C247" i="15"/>
  <c r="B247" i="15"/>
  <c r="C246" i="15"/>
  <c r="B246" i="15"/>
  <c r="C245" i="15"/>
  <c r="B245" i="15"/>
  <c r="C244" i="15"/>
  <c r="B244" i="15"/>
  <c r="C243" i="15"/>
  <c r="B243" i="15"/>
  <c r="C242" i="15"/>
  <c r="B242" i="15"/>
  <c r="C241" i="15"/>
  <c r="B241" i="15"/>
  <c r="C240" i="15"/>
  <c r="B240" i="15"/>
  <c r="C239" i="15"/>
  <c r="B239" i="15"/>
  <c r="C238" i="15"/>
  <c r="B238" i="15"/>
  <c r="C237" i="15"/>
  <c r="B237" i="15"/>
  <c r="C236" i="15"/>
  <c r="B236" i="15"/>
  <c r="C235" i="15"/>
  <c r="B235" i="15"/>
  <c r="C234" i="15"/>
  <c r="B234" i="15"/>
  <c r="C233" i="15"/>
  <c r="B233" i="15"/>
  <c r="C232" i="15"/>
  <c r="B232" i="15"/>
  <c r="C231" i="15"/>
  <c r="B231" i="15"/>
  <c r="C230" i="15"/>
  <c r="B230" i="15"/>
  <c r="C229" i="15"/>
  <c r="B229" i="15"/>
  <c r="C228" i="15"/>
  <c r="B228" i="15"/>
  <c r="C227" i="15"/>
  <c r="B227" i="15"/>
  <c r="C226" i="15"/>
  <c r="B226" i="15"/>
  <c r="C225" i="15"/>
  <c r="B225" i="15"/>
  <c r="C224" i="15"/>
  <c r="B224" i="15"/>
  <c r="C223" i="15"/>
  <c r="B223" i="15"/>
  <c r="C222" i="15"/>
  <c r="B222" i="15"/>
  <c r="C221" i="15"/>
  <c r="B221" i="15"/>
  <c r="C220" i="15"/>
  <c r="B220" i="15"/>
  <c r="C219" i="15"/>
  <c r="B219" i="15"/>
  <c r="C218" i="15"/>
  <c r="B218" i="15"/>
  <c r="C217" i="15"/>
  <c r="B217" i="15"/>
  <c r="C216" i="15"/>
  <c r="B216" i="15"/>
  <c r="C215" i="15"/>
  <c r="B215" i="15"/>
  <c r="C214" i="15"/>
  <c r="B214" i="15"/>
  <c r="C213" i="15"/>
  <c r="B213" i="15"/>
  <c r="C212" i="15"/>
  <c r="B212" i="15"/>
  <c r="C211" i="15"/>
  <c r="B211" i="15"/>
  <c r="C210" i="15"/>
  <c r="B210" i="15"/>
  <c r="C209" i="15"/>
  <c r="B209" i="15"/>
  <c r="C208" i="15"/>
  <c r="B208" i="15"/>
  <c r="C207" i="15"/>
  <c r="B207" i="15"/>
  <c r="C206" i="15"/>
  <c r="B206" i="15"/>
  <c r="C205" i="15"/>
  <c r="B205" i="15"/>
  <c r="C204" i="15"/>
  <c r="B204" i="15"/>
  <c r="C203" i="15"/>
  <c r="B203" i="15"/>
  <c r="C202" i="15"/>
  <c r="B202" i="15"/>
  <c r="C201" i="15"/>
  <c r="B201" i="15"/>
  <c r="C200" i="15"/>
  <c r="B200" i="15"/>
  <c r="C199" i="15"/>
  <c r="B199" i="15"/>
  <c r="C198" i="15"/>
  <c r="B198" i="15"/>
  <c r="C197" i="15"/>
  <c r="B197" i="15"/>
  <c r="C196" i="15"/>
  <c r="B196" i="15"/>
  <c r="C195" i="15"/>
  <c r="B195" i="15"/>
  <c r="C194" i="15"/>
  <c r="B194" i="15"/>
  <c r="C193" i="15"/>
  <c r="B193" i="15"/>
  <c r="C192" i="15"/>
  <c r="B192" i="15"/>
  <c r="C191" i="15"/>
  <c r="B191" i="15"/>
  <c r="C190" i="15"/>
  <c r="B190" i="15"/>
  <c r="C189" i="15"/>
  <c r="B189" i="15"/>
  <c r="C188" i="15"/>
  <c r="B188" i="15"/>
  <c r="C187" i="15"/>
  <c r="B187" i="15"/>
  <c r="C186" i="15"/>
  <c r="B186" i="15"/>
  <c r="C185" i="15"/>
  <c r="B185" i="15"/>
  <c r="C184" i="15"/>
  <c r="B184" i="15"/>
  <c r="C183" i="15"/>
  <c r="B183" i="15"/>
  <c r="C182" i="15"/>
  <c r="B182" i="15"/>
  <c r="C181" i="15"/>
  <c r="B181" i="15"/>
  <c r="C180" i="15"/>
  <c r="B180" i="15"/>
  <c r="C179" i="15"/>
  <c r="B179" i="15"/>
  <c r="C178" i="15"/>
  <c r="B178" i="15"/>
  <c r="C177" i="15"/>
  <c r="B177" i="15"/>
  <c r="C176" i="15"/>
  <c r="B176" i="15"/>
  <c r="C175" i="15"/>
  <c r="B175" i="15"/>
  <c r="C174" i="15"/>
  <c r="B174" i="15"/>
  <c r="C173" i="15"/>
  <c r="B173" i="15"/>
  <c r="C172" i="15"/>
  <c r="B172" i="15"/>
  <c r="C171" i="15"/>
  <c r="B171" i="15"/>
  <c r="C170" i="15"/>
  <c r="B170" i="15"/>
  <c r="C169" i="15"/>
  <c r="B169" i="15"/>
  <c r="C168" i="15"/>
  <c r="B168" i="15"/>
  <c r="C167" i="15"/>
  <c r="B167" i="15"/>
  <c r="C166" i="15"/>
  <c r="B166" i="15"/>
  <c r="C165" i="15"/>
  <c r="B165" i="15"/>
  <c r="C164" i="15"/>
  <c r="B164" i="15"/>
  <c r="C163" i="15"/>
  <c r="B163" i="15"/>
  <c r="C162" i="15"/>
  <c r="B162" i="15"/>
  <c r="C161" i="15"/>
  <c r="B161" i="15"/>
  <c r="C160" i="15"/>
  <c r="B160" i="15"/>
  <c r="C159" i="15"/>
  <c r="B159" i="15"/>
  <c r="C158" i="15"/>
  <c r="B158" i="15"/>
  <c r="C157" i="15"/>
  <c r="B157" i="15"/>
  <c r="C156" i="15"/>
  <c r="B156" i="15"/>
  <c r="C155" i="15"/>
  <c r="B155" i="15"/>
  <c r="C154" i="15"/>
  <c r="B154" i="15"/>
  <c r="C153" i="15"/>
  <c r="B153" i="15"/>
  <c r="C152" i="15"/>
  <c r="B152" i="15"/>
  <c r="C151" i="15"/>
  <c r="B151" i="15"/>
  <c r="C150" i="15"/>
  <c r="B150" i="15"/>
  <c r="C149" i="15"/>
  <c r="B149" i="15"/>
  <c r="C148" i="15"/>
  <c r="B148" i="15"/>
  <c r="C147" i="15"/>
  <c r="B147" i="15"/>
  <c r="C146" i="15"/>
  <c r="B146" i="15"/>
  <c r="C145" i="15"/>
  <c r="B145" i="15"/>
  <c r="C144" i="15"/>
  <c r="B144" i="15"/>
  <c r="C143" i="15"/>
  <c r="B143" i="15"/>
  <c r="C142" i="15"/>
  <c r="B142" i="15"/>
  <c r="C141" i="15"/>
  <c r="B141" i="15"/>
  <c r="C140" i="15"/>
  <c r="B140" i="15"/>
  <c r="C139" i="15"/>
  <c r="B139" i="15"/>
  <c r="C138" i="15"/>
  <c r="B138" i="15"/>
  <c r="C137" i="15"/>
  <c r="B137" i="15"/>
  <c r="C136" i="15"/>
  <c r="B136" i="15"/>
  <c r="C135" i="15"/>
  <c r="B135" i="15"/>
  <c r="C134" i="15"/>
  <c r="B134" i="15"/>
  <c r="C133" i="15"/>
  <c r="B133" i="15"/>
  <c r="C132" i="15"/>
  <c r="B132" i="15"/>
  <c r="C131" i="15"/>
  <c r="B131" i="15"/>
  <c r="C130" i="15"/>
  <c r="B130" i="15"/>
  <c r="C129" i="15"/>
  <c r="B129" i="15"/>
  <c r="C128" i="15"/>
  <c r="B128" i="15"/>
  <c r="C127" i="15"/>
  <c r="B127" i="15"/>
  <c r="C126" i="15"/>
  <c r="B126" i="15"/>
  <c r="C125" i="15"/>
  <c r="B125" i="15"/>
  <c r="C124" i="15"/>
  <c r="B124" i="15"/>
  <c r="C123" i="15"/>
  <c r="B123" i="15"/>
  <c r="C122" i="15"/>
  <c r="B122" i="15"/>
  <c r="C121" i="15"/>
  <c r="B121" i="15"/>
  <c r="C120" i="15"/>
  <c r="B120" i="15"/>
  <c r="C119" i="15"/>
  <c r="B119" i="15"/>
  <c r="C118" i="15"/>
  <c r="B118" i="15"/>
  <c r="C117" i="15"/>
  <c r="B117" i="15"/>
  <c r="C116" i="15"/>
  <c r="B116" i="15"/>
  <c r="C115" i="15"/>
  <c r="B115" i="15"/>
  <c r="C114" i="15"/>
  <c r="B114" i="15"/>
  <c r="C113" i="15"/>
  <c r="B113" i="15"/>
  <c r="C112" i="15"/>
  <c r="B112" i="15"/>
  <c r="C111" i="15"/>
  <c r="B111" i="15"/>
  <c r="C110" i="15"/>
  <c r="B110" i="15"/>
  <c r="C109" i="15"/>
  <c r="B109" i="15"/>
  <c r="C108" i="15"/>
  <c r="B108" i="15"/>
  <c r="C107" i="15"/>
  <c r="B107" i="15"/>
  <c r="C106" i="15"/>
  <c r="B106" i="15"/>
  <c r="C105" i="15"/>
  <c r="B105" i="15"/>
  <c r="C104" i="15"/>
  <c r="B104" i="15"/>
  <c r="C103" i="15"/>
  <c r="B103" i="15"/>
  <c r="C102" i="15"/>
  <c r="B102" i="15"/>
  <c r="C101" i="15"/>
  <c r="B101" i="15"/>
  <c r="C100" i="15"/>
  <c r="B100" i="15"/>
  <c r="C99" i="15"/>
  <c r="B99" i="15"/>
  <c r="C98" i="15"/>
  <c r="B98" i="15"/>
  <c r="C97" i="15"/>
  <c r="B97" i="15"/>
  <c r="C96" i="15"/>
  <c r="B96" i="15"/>
  <c r="C95" i="15"/>
  <c r="B95" i="15"/>
  <c r="C94" i="15"/>
  <c r="B94" i="15"/>
  <c r="C93" i="15"/>
  <c r="B93" i="15"/>
  <c r="C92" i="15"/>
  <c r="B92" i="15"/>
  <c r="C91" i="15"/>
  <c r="B91" i="15"/>
  <c r="C90" i="15"/>
  <c r="B90" i="15"/>
  <c r="C89" i="15"/>
  <c r="B89" i="15"/>
  <c r="C88" i="15"/>
  <c r="B88" i="15"/>
  <c r="C87" i="15"/>
  <c r="B87" i="15"/>
  <c r="C86" i="15"/>
  <c r="B86" i="15"/>
  <c r="C85" i="15"/>
  <c r="B85" i="15"/>
  <c r="C84" i="15"/>
  <c r="B84" i="15"/>
  <c r="C83" i="15"/>
  <c r="B83" i="15"/>
  <c r="C82" i="15"/>
  <c r="B82" i="15"/>
  <c r="C81" i="15"/>
  <c r="B81" i="15"/>
  <c r="C80" i="15"/>
  <c r="B80" i="15"/>
  <c r="C79" i="15"/>
  <c r="B79" i="15"/>
  <c r="C78" i="15"/>
  <c r="B78" i="15"/>
  <c r="C77" i="15"/>
  <c r="B77" i="15"/>
  <c r="C76" i="15"/>
  <c r="B76" i="15"/>
  <c r="C75" i="15"/>
  <c r="B75" i="15"/>
  <c r="C74" i="15"/>
  <c r="B74" i="15"/>
  <c r="C73" i="15"/>
  <c r="B73" i="15"/>
  <c r="C72" i="15"/>
  <c r="B72" i="15"/>
  <c r="C71" i="15"/>
  <c r="B71" i="15"/>
  <c r="C70" i="15"/>
  <c r="B70" i="15"/>
  <c r="C69" i="15"/>
  <c r="B69" i="15"/>
  <c r="C68" i="15"/>
  <c r="B68" i="15"/>
  <c r="C67" i="15"/>
  <c r="B67" i="15"/>
  <c r="C66" i="15"/>
  <c r="B66" i="15"/>
  <c r="C65" i="15"/>
  <c r="B65" i="15"/>
  <c r="C64" i="15"/>
  <c r="B64" i="15"/>
  <c r="C63" i="15"/>
  <c r="B63" i="15"/>
  <c r="C62" i="15"/>
  <c r="B62" i="15"/>
  <c r="C61" i="15"/>
  <c r="B61" i="15"/>
  <c r="C60" i="15"/>
  <c r="B60" i="15"/>
  <c r="C59" i="15"/>
  <c r="B59" i="15"/>
  <c r="C58" i="15"/>
  <c r="B58" i="15"/>
  <c r="C57" i="15"/>
  <c r="B57" i="15"/>
  <c r="C56" i="15"/>
  <c r="B56" i="15"/>
  <c r="C55" i="15"/>
  <c r="B55" i="15"/>
  <c r="C54" i="15"/>
  <c r="B54" i="15"/>
  <c r="C53" i="15"/>
  <c r="B53" i="15"/>
  <c r="C52" i="15"/>
  <c r="B52" i="15"/>
  <c r="C51" i="15"/>
  <c r="B51" i="15"/>
  <c r="C50" i="15"/>
  <c r="B50" i="15"/>
  <c r="C49" i="15"/>
  <c r="B49" i="15"/>
  <c r="C48" i="15"/>
  <c r="B48" i="15"/>
  <c r="C47" i="15"/>
  <c r="B47" i="15"/>
  <c r="C46" i="15"/>
  <c r="B46" i="15"/>
  <c r="C45" i="15"/>
  <c r="B45" i="15"/>
  <c r="C44" i="15"/>
  <c r="B44" i="15"/>
  <c r="C43" i="15"/>
  <c r="B43" i="15"/>
  <c r="C42" i="15"/>
  <c r="B42" i="15"/>
  <c r="C41" i="15"/>
  <c r="B41" i="15"/>
  <c r="C40" i="15"/>
  <c r="B40" i="15"/>
  <c r="C39" i="15"/>
  <c r="B39" i="15"/>
  <c r="C38" i="15"/>
  <c r="B38" i="15"/>
  <c r="C37" i="15"/>
  <c r="B37" i="15"/>
  <c r="C36" i="15"/>
  <c r="B36" i="15"/>
  <c r="C35" i="15"/>
  <c r="B35" i="15"/>
  <c r="C34" i="15"/>
  <c r="B34" i="15"/>
  <c r="C33" i="15"/>
  <c r="B33" i="15"/>
  <c r="C32" i="15"/>
  <c r="B32" i="15"/>
  <c r="C31" i="15"/>
  <c r="B31" i="15"/>
  <c r="C30" i="15"/>
  <c r="B30" i="15"/>
  <c r="C29" i="15"/>
  <c r="B29" i="15"/>
  <c r="C28" i="15"/>
  <c r="B28" i="15"/>
  <c r="C27" i="15"/>
  <c r="B27" i="15"/>
  <c r="C26" i="15"/>
  <c r="B26" i="15"/>
  <c r="C25" i="15"/>
  <c r="B25" i="15"/>
  <c r="C24" i="15"/>
  <c r="B24" i="15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C5" i="15"/>
  <c r="B5" i="15"/>
  <c r="C4" i="15"/>
  <c r="B4" i="15"/>
  <c r="C3" i="15"/>
  <c r="B3" i="15"/>
  <c r="C637" i="11"/>
  <c r="B637" i="11"/>
  <c r="C636" i="11"/>
  <c r="B636" i="11"/>
  <c r="C635" i="11"/>
  <c r="B635" i="11"/>
  <c r="C634" i="11"/>
  <c r="B634" i="11"/>
  <c r="C633" i="11"/>
  <c r="B633" i="11"/>
  <c r="C632" i="11"/>
  <c r="B632" i="11"/>
  <c r="C631" i="11"/>
  <c r="B631" i="11"/>
  <c r="C630" i="11"/>
  <c r="B630" i="11"/>
  <c r="C629" i="11"/>
  <c r="B629" i="11"/>
  <c r="C628" i="11"/>
  <c r="B628" i="11"/>
  <c r="C627" i="11"/>
  <c r="B627" i="11"/>
  <c r="C626" i="11"/>
  <c r="B626" i="11"/>
  <c r="C625" i="11"/>
  <c r="B625" i="11"/>
  <c r="C624" i="11"/>
  <c r="B624" i="11"/>
  <c r="C623" i="11"/>
  <c r="B623" i="11"/>
  <c r="C622" i="11"/>
  <c r="B622" i="11"/>
  <c r="C621" i="11"/>
  <c r="B621" i="11"/>
  <c r="C620" i="11"/>
  <c r="B620" i="11"/>
  <c r="C619" i="11"/>
  <c r="B619" i="11"/>
  <c r="C618" i="11"/>
  <c r="B618" i="11"/>
  <c r="C617" i="11"/>
  <c r="B617" i="11"/>
  <c r="C616" i="11"/>
  <c r="B616" i="11"/>
  <c r="C615" i="11"/>
  <c r="B615" i="11"/>
  <c r="C614" i="11"/>
  <c r="B614" i="11"/>
  <c r="C613" i="11"/>
  <c r="B613" i="11"/>
  <c r="C612" i="11"/>
  <c r="B612" i="11"/>
  <c r="C611" i="11"/>
  <c r="B611" i="11"/>
  <c r="C610" i="11"/>
  <c r="B610" i="11"/>
  <c r="C609" i="11"/>
  <c r="B609" i="11"/>
  <c r="C608" i="11"/>
  <c r="B608" i="11"/>
  <c r="C607" i="11"/>
  <c r="B607" i="11"/>
  <c r="C606" i="11"/>
  <c r="B606" i="11"/>
  <c r="C605" i="11"/>
  <c r="B605" i="11"/>
  <c r="C604" i="11"/>
  <c r="B604" i="11"/>
  <c r="C603" i="11"/>
  <c r="B603" i="11"/>
  <c r="C602" i="11"/>
  <c r="B602" i="11"/>
  <c r="C601" i="11"/>
  <c r="B601" i="11"/>
  <c r="C600" i="11"/>
  <c r="B600" i="11"/>
  <c r="C599" i="11"/>
  <c r="B599" i="11"/>
  <c r="C598" i="11"/>
  <c r="B598" i="11"/>
  <c r="C597" i="11"/>
  <c r="B597" i="11"/>
  <c r="C596" i="11"/>
  <c r="B596" i="11"/>
  <c r="C595" i="11"/>
  <c r="B595" i="11"/>
  <c r="C594" i="11"/>
  <c r="B594" i="11"/>
  <c r="C593" i="11"/>
  <c r="B593" i="11"/>
  <c r="C592" i="11"/>
  <c r="B592" i="11"/>
  <c r="C591" i="11"/>
  <c r="B591" i="11"/>
  <c r="C590" i="11"/>
  <c r="B590" i="11"/>
  <c r="C589" i="11"/>
  <c r="B589" i="11"/>
  <c r="C588" i="11"/>
  <c r="B588" i="11"/>
  <c r="C587" i="11"/>
  <c r="B587" i="11"/>
  <c r="C586" i="11"/>
  <c r="B586" i="11"/>
  <c r="C585" i="11"/>
  <c r="B585" i="11"/>
  <c r="C584" i="11"/>
  <c r="B584" i="11"/>
  <c r="C583" i="11"/>
  <c r="B583" i="11"/>
  <c r="C582" i="11"/>
  <c r="B582" i="11"/>
  <c r="C581" i="11"/>
  <c r="B581" i="11"/>
  <c r="C580" i="11"/>
  <c r="B580" i="11"/>
  <c r="C579" i="11"/>
  <c r="B579" i="11"/>
  <c r="C578" i="11"/>
  <c r="B578" i="11"/>
  <c r="C577" i="11"/>
  <c r="B577" i="11"/>
  <c r="C576" i="11"/>
  <c r="B576" i="11"/>
  <c r="C575" i="11"/>
  <c r="B575" i="11"/>
  <c r="C574" i="11"/>
  <c r="B574" i="11"/>
  <c r="C573" i="11"/>
  <c r="B573" i="11"/>
  <c r="C572" i="11"/>
  <c r="B572" i="11"/>
  <c r="C571" i="11"/>
  <c r="B571" i="11"/>
  <c r="C570" i="11"/>
  <c r="B570" i="11"/>
  <c r="C569" i="11"/>
  <c r="B569" i="11"/>
  <c r="C568" i="11"/>
  <c r="B568" i="11"/>
  <c r="C567" i="11"/>
  <c r="B567" i="11"/>
  <c r="C566" i="11"/>
  <c r="B566" i="11"/>
  <c r="C565" i="11"/>
  <c r="B565" i="11"/>
  <c r="C564" i="11"/>
  <c r="B564" i="11"/>
  <c r="C563" i="11"/>
  <c r="B563" i="11"/>
  <c r="C562" i="11"/>
  <c r="B562" i="11"/>
  <c r="C561" i="11"/>
  <c r="B561" i="11"/>
  <c r="C560" i="11"/>
  <c r="B560" i="11"/>
  <c r="C559" i="11"/>
  <c r="B559" i="11"/>
  <c r="C558" i="11"/>
  <c r="B558" i="11"/>
  <c r="C557" i="11"/>
  <c r="B557" i="11"/>
  <c r="C556" i="11"/>
  <c r="B556" i="11"/>
  <c r="C555" i="11"/>
  <c r="B555" i="11"/>
  <c r="C554" i="11"/>
  <c r="B554" i="11"/>
  <c r="C553" i="11"/>
  <c r="B553" i="11"/>
  <c r="C552" i="11"/>
  <c r="B552" i="11"/>
  <c r="C551" i="11"/>
  <c r="B551" i="11"/>
  <c r="C550" i="11"/>
  <c r="B550" i="11"/>
  <c r="C549" i="11"/>
  <c r="B549" i="11"/>
  <c r="C548" i="11"/>
  <c r="B548" i="11"/>
  <c r="C547" i="11"/>
  <c r="B547" i="11"/>
  <c r="C546" i="11"/>
  <c r="B546" i="11"/>
  <c r="C545" i="11"/>
  <c r="B545" i="11"/>
  <c r="C544" i="11"/>
  <c r="B544" i="11"/>
  <c r="C543" i="11"/>
  <c r="B543" i="11"/>
  <c r="C542" i="11"/>
  <c r="B542" i="11"/>
  <c r="C541" i="11"/>
  <c r="B541" i="11"/>
  <c r="C540" i="11"/>
  <c r="B540" i="11"/>
  <c r="C539" i="11"/>
  <c r="B539" i="11"/>
  <c r="C538" i="11"/>
  <c r="B538" i="11"/>
  <c r="C537" i="11"/>
  <c r="B537" i="11"/>
  <c r="C536" i="11"/>
  <c r="B536" i="11"/>
  <c r="C535" i="11"/>
  <c r="B535" i="11"/>
  <c r="C534" i="11"/>
  <c r="B534" i="11"/>
  <c r="C533" i="11"/>
  <c r="B533" i="11"/>
  <c r="C532" i="11"/>
  <c r="B532" i="11"/>
  <c r="C531" i="11"/>
  <c r="B531" i="11"/>
  <c r="C530" i="11"/>
  <c r="B530" i="11"/>
  <c r="C529" i="11"/>
  <c r="B529" i="11"/>
  <c r="C528" i="11"/>
  <c r="B528" i="11"/>
  <c r="C527" i="11"/>
  <c r="B527" i="11"/>
  <c r="C526" i="11"/>
  <c r="B526" i="11"/>
  <c r="C525" i="11"/>
  <c r="B525" i="11"/>
  <c r="C524" i="11"/>
  <c r="B524" i="11"/>
  <c r="C523" i="11"/>
  <c r="B523" i="11"/>
  <c r="C522" i="11"/>
  <c r="B522" i="11"/>
  <c r="C521" i="11"/>
  <c r="B521" i="11"/>
  <c r="C520" i="11"/>
  <c r="B520" i="11"/>
  <c r="C519" i="11"/>
  <c r="B519" i="11"/>
  <c r="C518" i="11"/>
  <c r="B518" i="11"/>
  <c r="C517" i="11"/>
  <c r="B517" i="11"/>
  <c r="C516" i="11"/>
  <c r="B516" i="11"/>
  <c r="C515" i="11"/>
  <c r="B515" i="11"/>
  <c r="C514" i="11"/>
  <c r="B514" i="11"/>
  <c r="C513" i="11"/>
  <c r="B513" i="11"/>
  <c r="C512" i="11"/>
  <c r="B512" i="11"/>
  <c r="C511" i="11"/>
  <c r="B511" i="11"/>
  <c r="C510" i="11"/>
  <c r="B510" i="11"/>
  <c r="C509" i="11"/>
  <c r="B509" i="11"/>
  <c r="C508" i="11"/>
  <c r="B508" i="11"/>
  <c r="C507" i="11"/>
  <c r="B507" i="11"/>
  <c r="C506" i="11"/>
  <c r="B506" i="11"/>
  <c r="C505" i="11"/>
  <c r="B505" i="11"/>
  <c r="C504" i="11"/>
  <c r="B504" i="11"/>
  <c r="C503" i="11"/>
  <c r="B503" i="11"/>
  <c r="C502" i="11"/>
  <c r="B502" i="11"/>
  <c r="C501" i="11"/>
  <c r="B501" i="11"/>
  <c r="C500" i="11"/>
  <c r="B500" i="11"/>
  <c r="C499" i="11"/>
  <c r="B499" i="11"/>
  <c r="C498" i="11"/>
  <c r="B498" i="11"/>
  <c r="C497" i="11"/>
  <c r="B497" i="11"/>
  <c r="C496" i="11"/>
  <c r="B496" i="11"/>
  <c r="C495" i="11"/>
  <c r="B495" i="11"/>
  <c r="C494" i="11"/>
  <c r="B494" i="11"/>
  <c r="C493" i="11"/>
  <c r="B493" i="11"/>
  <c r="C492" i="11"/>
  <c r="B492" i="11"/>
  <c r="C491" i="11"/>
  <c r="B491" i="11"/>
  <c r="C490" i="11"/>
  <c r="B490" i="11"/>
  <c r="C489" i="11"/>
  <c r="B489" i="11"/>
  <c r="C488" i="11"/>
  <c r="B488" i="11"/>
  <c r="C487" i="11"/>
  <c r="B487" i="11"/>
  <c r="C486" i="11"/>
  <c r="B486" i="11"/>
  <c r="C485" i="11"/>
  <c r="B485" i="11"/>
  <c r="C484" i="11"/>
  <c r="B484" i="11"/>
  <c r="C483" i="11"/>
  <c r="B483" i="11"/>
  <c r="C482" i="11"/>
  <c r="B482" i="11"/>
  <c r="C481" i="11"/>
  <c r="B481" i="11"/>
  <c r="C480" i="11"/>
  <c r="B480" i="11"/>
  <c r="C479" i="11"/>
  <c r="B479" i="11"/>
  <c r="C478" i="11"/>
  <c r="B478" i="11"/>
  <c r="C477" i="11"/>
  <c r="B477" i="11"/>
  <c r="C476" i="11"/>
  <c r="B476" i="11"/>
  <c r="C475" i="11"/>
  <c r="B475" i="11"/>
  <c r="C474" i="11"/>
  <c r="B474" i="11"/>
  <c r="C473" i="11"/>
  <c r="B473" i="11"/>
  <c r="C472" i="11"/>
  <c r="B472" i="11"/>
  <c r="C471" i="11"/>
  <c r="B471" i="11"/>
  <c r="C470" i="11"/>
  <c r="B470" i="11"/>
  <c r="C469" i="11"/>
  <c r="B469" i="11"/>
  <c r="C468" i="11"/>
  <c r="B468" i="11"/>
  <c r="C467" i="11"/>
  <c r="B467" i="11"/>
  <c r="C466" i="11"/>
  <c r="B466" i="11"/>
  <c r="C465" i="11"/>
  <c r="B465" i="11"/>
  <c r="C464" i="11"/>
  <c r="B464" i="11"/>
  <c r="C463" i="11"/>
  <c r="B463" i="11"/>
  <c r="C462" i="11"/>
  <c r="B462" i="11"/>
  <c r="C461" i="11"/>
  <c r="B461" i="11"/>
  <c r="C460" i="11"/>
  <c r="B460" i="11"/>
  <c r="C459" i="11"/>
  <c r="B459" i="11"/>
  <c r="C458" i="11"/>
  <c r="B458" i="11"/>
  <c r="C457" i="11"/>
  <c r="B457" i="11"/>
  <c r="C456" i="11"/>
  <c r="B456" i="11"/>
  <c r="C455" i="11"/>
  <c r="B455" i="11"/>
  <c r="C454" i="11"/>
  <c r="B454" i="11"/>
  <c r="C453" i="11"/>
  <c r="B453" i="11"/>
  <c r="C452" i="11"/>
  <c r="B452" i="11"/>
  <c r="C451" i="11"/>
  <c r="B451" i="11"/>
  <c r="C450" i="11"/>
  <c r="B450" i="11"/>
  <c r="C449" i="11"/>
  <c r="B449" i="11"/>
  <c r="C448" i="11"/>
  <c r="B448" i="11"/>
  <c r="C447" i="11"/>
  <c r="B447" i="11"/>
  <c r="C446" i="11"/>
  <c r="B446" i="11"/>
  <c r="C445" i="11"/>
  <c r="B445" i="11"/>
  <c r="C444" i="11"/>
  <c r="B444" i="11"/>
  <c r="C443" i="11"/>
  <c r="B443" i="11"/>
  <c r="C442" i="11"/>
  <c r="B442" i="11"/>
  <c r="C441" i="11"/>
  <c r="B441" i="11"/>
  <c r="C440" i="11"/>
  <c r="B440" i="11"/>
  <c r="C439" i="11"/>
  <c r="B439" i="11"/>
  <c r="C438" i="11"/>
  <c r="B438" i="11"/>
  <c r="C437" i="11"/>
  <c r="B437" i="11"/>
  <c r="C436" i="11"/>
  <c r="B436" i="11"/>
  <c r="C435" i="11"/>
  <c r="B435" i="11"/>
  <c r="C434" i="11"/>
  <c r="B434" i="11"/>
  <c r="C433" i="11"/>
  <c r="B433" i="11"/>
  <c r="C432" i="11"/>
  <c r="B432" i="11"/>
  <c r="C431" i="11"/>
  <c r="B431" i="11"/>
  <c r="C430" i="11"/>
  <c r="B430" i="11"/>
  <c r="C429" i="11"/>
  <c r="B429" i="11"/>
  <c r="C428" i="11"/>
  <c r="B428" i="11"/>
  <c r="C427" i="11"/>
  <c r="B427" i="11"/>
  <c r="C426" i="11"/>
  <c r="B426" i="11"/>
  <c r="C425" i="11"/>
  <c r="B425" i="11"/>
  <c r="C424" i="11"/>
  <c r="B424" i="11"/>
  <c r="C423" i="11"/>
  <c r="B423" i="11"/>
  <c r="C422" i="11"/>
  <c r="B422" i="11"/>
  <c r="C421" i="11"/>
  <c r="B421" i="11"/>
  <c r="C420" i="11"/>
  <c r="B420" i="11"/>
  <c r="C419" i="11"/>
  <c r="B419" i="11"/>
  <c r="C418" i="11"/>
  <c r="B418" i="11"/>
  <c r="C417" i="11"/>
  <c r="B417" i="11"/>
  <c r="C416" i="11"/>
  <c r="B416" i="11"/>
  <c r="C415" i="11"/>
  <c r="B415" i="11"/>
  <c r="C414" i="11"/>
  <c r="B414" i="11"/>
  <c r="C413" i="11"/>
  <c r="B413" i="11"/>
  <c r="C412" i="11"/>
  <c r="B412" i="11"/>
  <c r="C411" i="11"/>
  <c r="B411" i="11"/>
  <c r="C410" i="11"/>
  <c r="B410" i="11"/>
  <c r="C409" i="11"/>
  <c r="B409" i="11"/>
  <c r="C408" i="11"/>
  <c r="B408" i="11"/>
  <c r="C407" i="11"/>
  <c r="B407" i="11"/>
  <c r="C406" i="11"/>
  <c r="B406" i="11"/>
  <c r="C405" i="11"/>
  <c r="B405" i="11"/>
  <c r="C404" i="11"/>
  <c r="B404" i="11"/>
  <c r="C403" i="11"/>
  <c r="B403" i="11"/>
  <c r="C402" i="11"/>
  <c r="B402" i="11"/>
  <c r="C401" i="11"/>
  <c r="B401" i="11"/>
  <c r="C400" i="11"/>
  <c r="B400" i="11"/>
  <c r="C399" i="11"/>
  <c r="B399" i="11"/>
  <c r="C398" i="11"/>
  <c r="B398" i="11"/>
  <c r="C397" i="11"/>
  <c r="B397" i="11"/>
  <c r="C396" i="11"/>
  <c r="B396" i="11"/>
  <c r="C395" i="11"/>
  <c r="B395" i="11"/>
  <c r="C394" i="11"/>
  <c r="B394" i="11"/>
  <c r="C393" i="11"/>
  <c r="B393" i="11"/>
  <c r="C392" i="11"/>
  <c r="B392" i="11"/>
  <c r="C391" i="11"/>
  <c r="B391" i="11"/>
  <c r="C390" i="11"/>
  <c r="B390" i="11"/>
  <c r="C389" i="11"/>
  <c r="B389" i="11"/>
  <c r="C388" i="11"/>
  <c r="B388" i="11"/>
  <c r="C387" i="11"/>
  <c r="B387" i="11"/>
  <c r="C386" i="11"/>
  <c r="B386" i="11"/>
  <c r="C385" i="11"/>
  <c r="B385" i="11"/>
  <c r="C384" i="11"/>
  <c r="B384" i="11"/>
  <c r="C383" i="11"/>
  <c r="B383" i="11"/>
  <c r="C382" i="11"/>
  <c r="B382" i="11"/>
  <c r="C381" i="11"/>
  <c r="B381" i="11"/>
  <c r="C380" i="11"/>
  <c r="B380" i="11"/>
  <c r="C379" i="11"/>
  <c r="B379" i="11"/>
  <c r="C378" i="11"/>
  <c r="B378" i="11"/>
  <c r="C377" i="11"/>
  <c r="B377" i="11"/>
  <c r="C376" i="11"/>
  <c r="B376" i="11"/>
  <c r="C375" i="11"/>
  <c r="B375" i="11"/>
  <c r="C374" i="11"/>
  <c r="B374" i="11"/>
  <c r="C373" i="11"/>
  <c r="B373" i="11"/>
  <c r="C372" i="11"/>
  <c r="B372" i="11"/>
  <c r="C371" i="11"/>
  <c r="B371" i="11"/>
  <c r="C370" i="11"/>
  <c r="B370" i="11"/>
  <c r="C369" i="11"/>
  <c r="B369" i="11"/>
  <c r="C368" i="11"/>
  <c r="B368" i="11"/>
  <c r="C367" i="11"/>
  <c r="B367" i="11"/>
  <c r="C366" i="11"/>
  <c r="B366" i="11"/>
  <c r="C365" i="11"/>
  <c r="B365" i="11"/>
  <c r="C364" i="11"/>
  <c r="B364" i="11"/>
  <c r="C363" i="11"/>
  <c r="B363" i="11"/>
  <c r="C362" i="11"/>
  <c r="B362" i="11"/>
  <c r="C361" i="11"/>
  <c r="B361" i="11"/>
  <c r="C360" i="11"/>
  <c r="B360" i="11"/>
  <c r="C359" i="11"/>
  <c r="B359" i="11"/>
  <c r="C358" i="11"/>
  <c r="B358" i="11"/>
  <c r="C357" i="11"/>
  <c r="B357" i="11"/>
  <c r="C356" i="11"/>
  <c r="B356" i="11"/>
  <c r="C355" i="11"/>
  <c r="B355" i="11"/>
  <c r="C354" i="11"/>
  <c r="B354" i="11"/>
  <c r="C353" i="11"/>
  <c r="B353" i="11"/>
  <c r="C352" i="11"/>
  <c r="B352" i="11"/>
  <c r="C351" i="11"/>
  <c r="B351" i="11"/>
  <c r="C350" i="11"/>
  <c r="B350" i="11"/>
  <c r="C349" i="11"/>
  <c r="B349" i="11"/>
  <c r="C348" i="11"/>
  <c r="B348" i="11"/>
  <c r="C347" i="11"/>
  <c r="B347" i="11"/>
  <c r="C346" i="11"/>
  <c r="B346" i="11"/>
  <c r="C345" i="11"/>
  <c r="B345" i="11"/>
  <c r="C344" i="11"/>
  <c r="B344" i="11"/>
  <c r="C343" i="11"/>
  <c r="B343" i="11"/>
  <c r="C342" i="11"/>
  <c r="B342" i="11"/>
  <c r="C341" i="11"/>
  <c r="B341" i="11"/>
  <c r="C340" i="11"/>
  <c r="B340" i="11"/>
  <c r="C339" i="11"/>
  <c r="B339" i="11"/>
  <c r="C338" i="11"/>
  <c r="B338" i="11"/>
  <c r="C337" i="11"/>
  <c r="B337" i="11"/>
  <c r="C336" i="11"/>
  <c r="B336" i="11"/>
  <c r="C335" i="11"/>
  <c r="B335" i="11"/>
  <c r="C334" i="11"/>
  <c r="B334" i="11"/>
  <c r="C333" i="11"/>
  <c r="B333" i="11"/>
  <c r="C332" i="11"/>
  <c r="B332" i="11"/>
  <c r="C331" i="11"/>
  <c r="B331" i="11"/>
  <c r="C330" i="11"/>
  <c r="B330" i="11"/>
  <c r="C329" i="11"/>
  <c r="B329" i="11"/>
  <c r="C328" i="11"/>
  <c r="B328" i="11"/>
  <c r="C327" i="11"/>
  <c r="B327" i="11"/>
  <c r="C326" i="11"/>
  <c r="B326" i="11"/>
  <c r="C325" i="11"/>
  <c r="B325" i="11"/>
  <c r="C324" i="11"/>
  <c r="B324" i="11"/>
  <c r="C323" i="11"/>
  <c r="B323" i="11"/>
  <c r="C322" i="11"/>
  <c r="B322" i="11"/>
  <c r="C321" i="11"/>
  <c r="B321" i="11"/>
  <c r="C320" i="11"/>
  <c r="B320" i="11"/>
  <c r="C319" i="11"/>
  <c r="B319" i="11"/>
  <c r="C318" i="11"/>
  <c r="B318" i="11"/>
  <c r="C317" i="11"/>
  <c r="B317" i="11"/>
  <c r="C316" i="11"/>
  <c r="B316" i="11"/>
  <c r="C315" i="11"/>
  <c r="B315" i="11"/>
  <c r="C314" i="11"/>
  <c r="B314" i="11"/>
  <c r="C313" i="11"/>
  <c r="B313" i="11"/>
  <c r="C312" i="11"/>
  <c r="B312" i="11"/>
  <c r="C311" i="11"/>
  <c r="B311" i="11"/>
  <c r="C310" i="11"/>
  <c r="B310" i="11"/>
  <c r="C309" i="11"/>
  <c r="B309" i="11"/>
  <c r="C308" i="11"/>
  <c r="B308" i="11"/>
  <c r="C307" i="11"/>
  <c r="B307" i="11"/>
  <c r="C306" i="11"/>
  <c r="B306" i="11"/>
  <c r="C305" i="11"/>
  <c r="B305" i="11"/>
  <c r="C304" i="11"/>
  <c r="B304" i="1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C3" i="11"/>
  <c r="B3" i="11"/>
  <c r="C300" i="9"/>
  <c r="B300" i="9"/>
  <c r="C299" i="9"/>
  <c r="B299" i="9"/>
  <c r="C298" i="9"/>
  <c r="B298" i="9"/>
  <c r="C297" i="9"/>
  <c r="B297" i="9"/>
  <c r="C296" i="9"/>
  <c r="B296" i="9"/>
  <c r="C295" i="9"/>
  <c r="B295" i="9"/>
  <c r="C294" i="9"/>
  <c r="B294" i="9"/>
  <c r="C293" i="9"/>
  <c r="B293" i="9"/>
  <c r="C292" i="9"/>
  <c r="B292" i="9"/>
  <c r="C291" i="9"/>
  <c r="B291" i="9"/>
  <c r="C290" i="9"/>
  <c r="B290" i="9"/>
  <c r="C289" i="9"/>
  <c r="B289" i="9"/>
  <c r="C288" i="9"/>
  <c r="B288" i="9"/>
  <c r="C287" i="9"/>
  <c r="B287" i="9"/>
  <c r="C286" i="9"/>
  <c r="B286" i="9"/>
  <c r="C285" i="9"/>
  <c r="B285" i="9"/>
  <c r="C284" i="9"/>
  <c r="B284" i="9"/>
  <c r="C283" i="9"/>
  <c r="B283" i="9"/>
  <c r="C282" i="9"/>
  <c r="B282" i="9"/>
  <c r="C281" i="9"/>
  <c r="B281" i="9"/>
  <c r="C280" i="9"/>
  <c r="B280" i="9"/>
  <c r="C279" i="9"/>
  <c r="B279" i="9"/>
  <c r="C278" i="9"/>
  <c r="B278" i="9"/>
  <c r="C277" i="9"/>
  <c r="B277" i="9"/>
  <c r="C276" i="9"/>
  <c r="B276" i="9"/>
  <c r="C275" i="9"/>
  <c r="B275" i="9"/>
  <c r="C274" i="9"/>
  <c r="B274" i="9"/>
  <c r="C273" i="9"/>
  <c r="B273" i="9"/>
  <c r="C272" i="9"/>
  <c r="B272" i="9"/>
  <c r="C271" i="9"/>
  <c r="B271" i="9"/>
  <c r="C270" i="9"/>
  <c r="B270" i="9"/>
  <c r="C269" i="9"/>
  <c r="B269" i="9"/>
  <c r="C268" i="9"/>
  <c r="B268" i="9"/>
  <c r="C267" i="9"/>
  <c r="B267" i="9"/>
  <c r="C266" i="9"/>
  <c r="B266" i="9"/>
  <c r="C265" i="9"/>
  <c r="B265" i="9"/>
  <c r="C264" i="9"/>
  <c r="B264" i="9"/>
  <c r="C263" i="9"/>
  <c r="B263" i="9"/>
  <c r="C262" i="9"/>
  <c r="B262" i="9"/>
  <c r="C261" i="9"/>
  <c r="B261" i="9"/>
  <c r="C260" i="9"/>
  <c r="B260" i="9"/>
  <c r="C259" i="9"/>
  <c r="B259" i="9"/>
  <c r="C258" i="9"/>
  <c r="B258" i="9"/>
  <c r="C257" i="9"/>
  <c r="B257" i="9"/>
  <c r="C256" i="9"/>
  <c r="B256" i="9"/>
  <c r="C255" i="9"/>
  <c r="B255" i="9"/>
  <c r="C254" i="9"/>
  <c r="B254" i="9"/>
  <c r="C253" i="9"/>
  <c r="B253" i="9"/>
  <c r="C252" i="9"/>
  <c r="B252" i="9"/>
  <c r="C251" i="9"/>
  <c r="B251" i="9"/>
  <c r="C250" i="9"/>
  <c r="B250" i="9"/>
  <c r="C249" i="9"/>
  <c r="B249" i="9"/>
  <c r="C248" i="9"/>
  <c r="B248" i="9"/>
  <c r="C247" i="9"/>
  <c r="B247" i="9"/>
  <c r="C246" i="9"/>
  <c r="B246" i="9"/>
  <c r="C245" i="9"/>
  <c r="B245" i="9"/>
  <c r="C244" i="9"/>
  <c r="B244" i="9"/>
  <c r="C243" i="9"/>
  <c r="B243" i="9"/>
  <c r="C242" i="9"/>
  <c r="B242" i="9"/>
  <c r="C241" i="9"/>
  <c r="B241" i="9"/>
  <c r="C240" i="9"/>
  <c r="B240" i="9"/>
  <c r="C239" i="9"/>
  <c r="B239" i="9"/>
  <c r="C238" i="9"/>
  <c r="B238" i="9"/>
  <c r="C237" i="9"/>
  <c r="B237" i="9"/>
  <c r="C236" i="9"/>
  <c r="B236" i="9"/>
  <c r="C235" i="9"/>
  <c r="B235" i="9"/>
  <c r="C234" i="9"/>
  <c r="B234" i="9"/>
  <c r="C233" i="9"/>
  <c r="B233" i="9"/>
  <c r="C232" i="9"/>
  <c r="B232" i="9"/>
  <c r="C231" i="9"/>
  <c r="B231" i="9"/>
  <c r="C230" i="9"/>
  <c r="B230" i="9"/>
  <c r="C229" i="9"/>
  <c r="B229" i="9"/>
  <c r="C228" i="9"/>
  <c r="B228" i="9"/>
  <c r="C227" i="9"/>
  <c r="B227" i="9"/>
  <c r="C226" i="9"/>
  <c r="B226" i="9"/>
  <c r="C225" i="9"/>
  <c r="B225" i="9"/>
  <c r="C224" i="9"/>
  <c r="B224" i="9"/>
  <c r="C223" i="9"/>
  <c r="B223" i="9"/>
  <c r="C222" i="9"/>
  <c r="B222" i="9"/>
  <c r="C221" i="9"/>
  <c r="B221" i="9"/>
  <c r="C220" i="9"/>
  <c r="B220" i="9"/>
  <c r="C219" i="9"/>
  <c r="B219" i="9"/>
  <c r="C218" i="9"/>
  <c r="B218" i="9"/>
  <c r="C217" i="9"/>
  <c r="B217" i="9"/>
  <c r="C216" i="9"/>
  <c r="B216" i="9"/>
  <c r="C215" i="9"/>
  <c r="B215" i="9"/>
  <c r="C214" i="9"/>
  <c r="B214" i="9"/>
  <c r="C213" i="9"/>
  <c r="B213" i="9"/>
  <c r="C212" i="9"/>
  <c r="B212" i="9"/>
  <c r="C211" i="9"/>
  <c r="B211" i="9"/>
  <c r="C210" i="9"/>
  <c r="B210" i="9"/>
  <c r="C209" i="9"/>
  <c r="B209" i="9"/>
  <c r="C208" i="9"/>
  <c r="B208" i="9"/>
  <c r="C207" i="9"/>
  <c r="B207" i="9"/>
  <c r="C206" i="9"/>
  <c r="B206" i="9"/>
  <c r="C205" i="9"/>
  <c r="B205" i="9"/>
  <c r="C204" i="9"/>
  <c r="B204" i="9"/>
  <c r="C203" i="9"/>
  <c r="B203" i="9"/>
  <c r="C202" i="9"/>
  <c r="B202" i="9"/>
  <c r="C201" i="9"/>
  <c r="B201" i="9"/>
  <c r="C200" i="9"/>
  <c r="B200" i="9"/>
  <c r="C199" i="9"/>
  <c r="B199" i="9"/>
  <c r="C198" i="9"/>
  <c r="B198" i="9"/>
  <c r="C197" i="9"/>
  <c r="B197" i="9"/>
  <c r="C196" i="9"/>
  <c r="B196" i="9"/>
  <c r="C195" i="9"/>
  <c r="B195" i="9"/>
  <c r="C194" i="9"/>
  <c r="B194" i="9"/>
  <c r="C193" i="9"/>
  <c r="B193" i="9"/>
  <c r="C192" i="9"/>
  <c r="B192" i="9"/>
  <c r="C191" i="9"/>
  <c r="B191" i="9"/>
  <c r="C190" i="9"/>
  <c r="B190" i="9"/>
  <c r="C189" i="9"/>
  <c r="B189" i="9"/>
  <c r="C188" i="9"/>
  <c r="B188" i="9"/>
  <c r="C187" i="9"/>
  <c r="B187" i="9"/>
  <c r="C186" i="9"/>
  <c r="B186" i="9"/>
  <c r="C185" i="9"/>
  <c r="B185" i="9"/>
  <c r="C184" i="9"/>
  <c r="B184" i="9"/>
  <c r="C183" i="9"/>
  <c r="B183" i="9"/>
  <c r="C182" i="9"/>
  <c r="B182" i="9"/>
  <c r="C181" i="9"/>
  <c r="B181" i="9"/>
  <c r="C180" i="9"/>
  <c r="B180" i="9"/>
  <c r="C179" i="9"/>
  <c r="B179" i="9"/>
  <c r="C178" i="9"/>
  <c r="B178" i="9"/>
  <c r="C177" i="9"/>
  <c r="B177" i="9"/>
  <c r="C176" i="9"/>
  <c r="B176" i="9"/>
  <c r="C175" i="9"/>
  <c r="B175" i="9"/>
  <c r="C174" i="9"/>
  <c r="B174" i="9"/>
  <c r="C173" i="9"/>
  <c r="B173" i="9"/>
  <c r="C172" i="9"/>
  <c r="B172" i="9"/>
  <c r="C171" i="9"/>
  <c r="B171" i="9"/>
  <c r="C170" i="9"/>
  <c r="B170" i="9"/>
  <c r="C169" i="9"/>
  <c r="B169" i="9"/>
  <c r="C168" i="9"/>
  <c r="B168" i="9"/>
  <c r="C167" i="9"/>
  <c r="B167" i="9"/>
  <c r="C166" i="9"/>
  <c r="B166" i="9"/>
  <c r="C165" i="9"/>
  <c r="B165" i="9"/>
  <c r="C164" i="9"/>
  <c r="B164" i="9"/>
  <c r="C163" i="9"/>
  <c r="B163" i="9"/>
  <c r="C162" i="9"/>
  <c r="B162" i="9"/>
  <c r="C161" i="9"/>
  <c r="B161" i="9"/>
  <c r="C160" i="9"/>
  <c r="B160" i="9"/>
  <c r="C159" i="9"/>
  <c r="B159" i="9"/>
  <c r="C158" i="9"/>
  <c r="B158" i="9"/>
  <c r="C157" i="9"/>
  <c r="B157" i="9"/>
  <c r="C156" i="9"/>
  <c r="B156" i="9"/>
  <c r="C155" i="9"/>
  <c r="B155" i="9"/>
  <c r="C154" i="9"/>
  <c r="B154" i="9"/>
  <c r="C153" i="9"/>
  <c r="B153" i="9"/>
  <c r="C152" i="9"/>
  <c r="B152" i="9"/>
  <c r="C151" i="9"/>
  <c r="B151" i="9"/>
  <c r="C150" i="9"/>
  <c r="B150" i="9"/>
  <c r="C149" i="9"/>
  <c r="B149" i="9"/>
  <c r="C148" i="9"/>
  <c r="B148" i="9"/>
  <c r="C147" i="9"/>
  <c r="B147" i="9"/>
  <c r="C146" i="9"/>
  <c r="B146" i="9"/>
  <c r="C145" i="9"/>
  <c r="B145" i="9"/>
  <c r="C144" i="9"/>
  <c r="B144" i="9"/>
  <c r="C143" i="9"/>
  <c r="B143" i="9"/>
  <c r="C142" i="9"/>
  <c r="B142" i="9"/>
  <c r="C141" i="9"/>
  <c r="B141" i="9"/>
  <c r="C140" i="9"/>
  <c r="B140" i="9"/>
  <c r="C139" i="9"/>
  <c r="B139" i="9"/>
  <c r="C138" i="9"/>
  <c r="B138" i="9"/>
  <c r="C137" i="9"/>
  <c r="B137" i="9"/>
  <c r="C136" i="9"/>
  <c r="B136" i="9"/>
  <c r="C135" i="9"/>
  <c r="B135" i="9"/>
  <c r="C134" i="9"/>
  <c r="B134" i="9"/>
  <c r="C133" i="9"/>
  <c r="B133" i="9"/>
  <c r="C132" i="9"/>
  <c r="B132" i="9"/>
  <c r="C131" i="9"/>
  <c r="B131" i="9"/>
  <c r="C130" i="9"/>
  <c r="B130" i="9"/>
  <c r="C129" i="9"/>
  <c r="B129" i="9"/>
  <c r="C128" i="9"/>
  <c r="B128" i="9"/>
  <c r="C127" i="9"/>
  <c r="B127" i="9"/>
  <c r="C126" i="9"/>
  <c r="B126" i="9"/>
  <c r="C125" i="9"/>
  <c r="B125" i="9"/>
  <c r="C124" i="9"/>
  <c r="B124" i="9"/>
  <c r="C123" i="9"/>
  <c r="B123" i="9"/>
  <c r="C122" i="9"/>
  <c r="B122" i="9"/>
  <c r="C121" i="9"/>
  <c r="B121" i="9"/>
  <c r="C120" i="9"/>
  <c r="B120" i="9"/>
  <c r="C119" i="9"/>
  <c r="B119" i="9"/>
  <c r="C118" i="9"/>
  <c r="B118" i="9"/>
  <c r="C117" i="9"/>
  <c r="B117" i="9"/>
  <c r="C116" i="9"/>
  <c r="B116" i="9"/>
  <c r="C115" i="9"/>
  <c r="B115" i="9"/>
  <c r="C114" i="9"/>
  <c r="B114" i="9"/>
  <c r="C113" i="9"/>
  <c r="B113" i="9"/>
  <c r="C112" i="9"/>
  <c r="B112" i="9"/>
  <c r="C111" i="9"/>
  <c r="B111" i="9"/>
  <c r="C110" i="9"/>
  <c r="B110" i="9"/>
  <c r="C109" i="9"/>
  <c r="B109" i="9"/>
  <c r="C108" i="9"/>
  <c r="B108" i="9"/>
  <c r="C107" i="9"/>
  <c r="B107" i="9"/>
  <c r="C106" i="9"/>
  <c r="B106" i="9"/>
  <c r="C105" i="9"/>
  <c r="B105" i="9"/>
  <c r="C104" i="9"/>
  <c r="B104" i="9"/>
  <c r="C103" i="9"/>
  <c r="B103" i="9"/>
  <c r="C102" i="9"/>
  <c r="B102" i="9"/>
  <c r="C101" i="9"/>
  <c r="B10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C5" i="9"/>
  <c r="B5" i="9"/>
  <c r="C4" i="9"/>
  <c r="B4" i="9"/>
  <c r="C3" i="9"/>
  <c r="B3" i="9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5"/>
  <c r="B2" i="15"/>
  <c r="B3" i="13"/>
  <c r="C3" i="13"/>
  <c r="C2" i="11"/>
  <c r="B2" i="11"/>
  <c r="C2" i="9"/>
  <c r="B2" i="9"/>
  <c r="C2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Amelia Chiou</author>
  </authors>
  <commentList>
    <comment ref="F1" authorId="0" shapeId="0" xr:uid="{00000000-0006-0000-0000-000001000000}">
      <text>
        <r>
          <rPr>
            <sz val="12"/>
            <color indexed="81"/>
            <rFont val="新細明體"/>
            <family val="1"/>
            <charset val="136"/>
          </rPr>
          <t xml:space="preserve">1. 衛教宣導：門診、社區團體衛教、病友會。
2. 大型活動：園遊會、運動會、海報展等。
3. 競賽活動：徵文比賽、繪畫比賽、有獎徵答等。
4. 媒體露出：記者會、報章雜誌、電視、電台、Facebook等。
5. 靜態宣導：跑馬燈宣導、院內影片播放、官網等（不列入總場次、人數）
6. 其他。
</t>
        </r>
      </text>
    </comment>
    <comment ref="G1" authorId="0" shapeId="0" xr:uid="{E0D0E3F0-EF80-4B7E-9F28-BDA07054683B}">
      <text>
        <r>
          <rPr>
            <sz val="12"/>
            <color indexed="81"/>
            <rFont val="新細明體"/>
            <family val="1"/>
            <charset val="136"/>
          </rPr>
          <t xml:space="preserve">1. 衛教宣導：門診、社區團體衛教、病友會。
2. 大型活動：園遊會、運動會、海報展等。
3. 競賽活動：徵文比賽、繪畫比賽、有獎徵答等。
4. 媒體露出：記者會、報章雜誌、電視、電台、Facebook等。
5. 靜態宣導：跑馬燈宣導、院內影片播放、官網等（不列入總場次、人數）
6. 其他。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Amelia Chiou</author>
  </authors>
  <commentList>
    <comment ref="F1" authorId="0" shapeId="0" xr:uid="{79A432D5-D995-43F0-A17B-BE4588E44017}">
      <text>
        <r>
          <rPr>
            <sz val="12"/>
            <color indexed="81"/>
            <rFont val="新細明體"/>
            <family val="1"/>
            <charset val="136"/>
          </rPr>
          <t xml:space="preserve">1. 衛教宣導：團體衛教、病友會等。
2. 大型活動：園遊會、運動會、海報展等。
3. 競賽活動：徵文比賽、繪畫比賽、有獎徵答等。
4.其他。
</t>
        </r>
      </text>
    </comment>
    <comment ref="G1" authorId="0" shapeId="0" xr:uid="{D47EAAD4-4597-4499-82F3-89D2FC551672}">
      <text>
        <r>
          <rPr>
            <sz val="12"/>
            <color indexed="81"/>
            <rFont val="新細明體"/>
            <family val="1"/>
            <charset val="136"/>
          </rPr>
          <t xml:space="preserve">1. 衛教宣導：團體衛教、病友會等。
2. 大型活動：園遊會、運動會、海報展等。
3. 競賽活動：徵文比賽、繪畫比賽、有獎徵答等。
4.其他。
</t>
        </r>
      </text>
    </comment>
  </commentList>
</comments>
</file>

<file path=xl/sharedStrings.xml><?xml version="1.0" encoding="utf-8"?>
<sst xmlns="http://schemas.openxmlformats.org/spreadsheetml/2006/main" count="2031" uniqueCount="1338">
  <si>
    <r>
      <rPr>
        <b/>
        <sz val="12"/>
        <color theme="0"/>
        <rFont val="新細明體"/>
        <family val="1"/>
        <charset val="136"/>
      </rPr>
      <t>辦理日期</t>
    </r>
  </si>
  <si>
    <r>
      <rPr>
        <b/>
        <sz val="12"/>
        <color theme="0"/>
        <rFont val="新細明體"/>
        <family val="1"/>
        <charset val="136"/>
      </rPr>
      <t>主題</t>
    </r>
  </si>
  <si>
    <r>
      <rPr>
        <b/>
        <sz val="12"/>
        <color theme="0"/>
        <rFont val="新細明體"/>
        <family val="1"/>
        <charset val="136"/>
      </rPr>
      <t>參與人數或觸及人數</t>
    </r>
  </si>
  <si>
    <r>
      <rPr>
        <b/>
        <sz val="12"/>
        <color theme="0"/>
        <rFont val="新細明體"/>
        <family val="1"/>
        <charset val="136"/>
      </rPr>
      <t>備註</t>
    </r>
    <r>
      <rPr>
        <b/>
        <sz val="12"/>
        <color theme="0"/>
        <rFont val="Times New Roman"/>
        <family val="1"/>
      </rPr>
      <t>/</t>
    </r>
    <r>
      <rPr>
        <b/>
        <sz val="12"/>
        <color theme="0"/>
        <rFont val="新細明體"/>
        <family val="1"/>
        <charset val="136"/>
      </rPr>
      <t>特色</t>
    </r>
  </si>
  <si>
    <t>參與人數</t>
    <phoneticPr fontId="1" type="noConversion"/>
  </si>
  <si>
    <t>教育訓練主題</t>
    <phoneticPr fontId="1" type="noConversion"/>
  </si>
  <si>
    <t>地區醫院</t>
  </si>
  <si>
    <t>醫院層級</t>
    <phoneticPr fontId="6" type="noConversion"/>
  </si>
  <si>
    <t>課程內容說明與議程</t>
    <phoneticPr fontId="1" type="noConversion"/>
  </si>
  <si>
    <t>0102020011</t>
  </si>
  <si>
    <t>0102070020</t>
  </si>
  <si>
    <t>0111070010</t>
  </si>
  <si>
    <t>0117030010</t>
  </si>
  <si>
    <t>0121050011</t>
  </si>
  <si>
    <t>0122020517</t>
  </si>
  <si>
    <t>0131020016</t>
  </si>
  <si>
    <t>0131060010</t>
  </si>
  <si>
    <t>0131060029</t>
  </si>
  <si>
    <t>0132010014</t>
  </si>
  <si>
    <t>0135010016</t>
  </si>
  <si>
    <t>0136010010</t>
  </si>
  <si>
    <t>0137170515</t>
  </si>
  <si>
    <t>0138010027</t>
  </si>
  <si>
    <t>0138030010</t>
  </si>
  <si>
    <t>0140010028</t>
  </si>
  <si>
    <t>0142030019</t>
  </si>
  <si>
    <t>0143010011</t>
  </si>
  <si>
    <t>0144010015</t>
  </si>
  <si>
    <t>0145010019</t>
  </si>
  <si>
    <t>0145030020</t>
  </si>
  <si>
    <t>0190030516</t>
  </si>
  <si>
    <t>0291010010</t>
  </si>
  <si>
    <t>0401020013</t>
  </si>
  <si>
    <t>0401180014</t>
  </si>
  <si>
    <t>0401190010</t>
  </si>
  <si>
    <t>0412040012</t>
  </si>
  <si>
    <t>0421040011</t>
  </si>
  <si>
    <t>0431270012</t>
  </si>
  <si>
    <t>0434010518</t>
  </si>
  <si>
    <t>0439010518</t>
  </si>
  <si>
    <t>0439010527</t>
  </si>
  <si>
    <t>0501010019</t>
  </si>
  <si>
    <t>0501110514</t>
  </si>
  <si>
    <t>0532090029</t>
  </si>
  <si>
    <t>0536190011</t>
  </si>
  <si>
    <t>0544010031</t>
  </si>
  <si>
    <t>0545040515</t>
  </si>
  <si>
    <t>0601160016</t>
  </si>
  <si>
    <t>0602030026</t>
  </si>
  <si>
    <t>0617060018</t>
  </si>
  <si>
    <t>0622020017</t>
  </si>
  <si>
    <t>0632010014</t>
  </si>
  <si>
    <t>0633030010</t>
  </si>
  <si>
    <t>0634030014</t>
  </si>
  <si>
    <t>0634070018</t>
  </si>
  <si>
    <t>0638020014</t>
  </si>
  <si>
    <t>0640140012</t>
  </si>
  <si>
    <t>0641310018</t>
  </si>
  <si>
    <t>0645030011</t>
  </si>
  <si>
    <t>0902080013</t>
  </si>
  <si>
    <t>0905320023</t>
  </si>
  <si>
    <t>0917070029</t>
  </si>
  <si>
    <t>0932020025</t>
  </si>
  <si>
    <t>0933050018</t>
  </si>
  <si>
    <t>0936050029</t>
  </si>
  <si>
    <t>0936060016</t>
  </si>
  <si>
    <t>0937010019</t>
  </si>
  <si>
    <t>0943010017</t>
  </si>
  <si>
    <t>0943030019</t>
  </si>
  <si>
    <t>0943060017</t>
  </si>
  <si>
    <t>1101010021</t>
  </si>
  <si>
    <t>1101020018</t>
  </si>
  <si>
    <t>1101100011</t>
  </si>
  <si>
    <t>1101150011</t>
  </si>
  <si>
    <t>1101160017</t>
  </si>
  <si>
    <t>1103280012</t>
  </si>
  <si>
    <t>1105040016</t>
  </si>
  <si>
    <t>1112010519</t>
  </si>
  <si>
    <t>1112010528</t>
  </si>
  <si>
    <t>1121010018</t>
  </si>
  <si>
    <t>1122010012</t>
  </si>
  <si>
    <t>1122010021</t>
  </si>
  <si>
    <t>1131010011</t>
  </si>
  <si>
    <t>1131050515</t>
  </si>
  <si>
    <t>1131090019</t>
  </si>
  <si>
    <t>1131110516</t>
  </si>
  <si>
    <t>1132010024</t>
  </si>
  <si>
    <t>1132070011</t>
  </si>
  <si>
    <t>1132071036</t>
  </si>
  <si>
    <t>1134010022</t>
  </si>
  <si>
    <t>1134020019</t>
  </si>
  <si>
    <t>1134020028</t>
  </si>
  <si>
    <t>1135050020</t>
  </si>
  <si>
    <t>1136090519</t>
  </si>
  <si>
    <t>1137010024</t>
  </si>
  <si>
    <t>1137010051</t>
  </si>
  <si>
    <t>1137020511</t>
  </si>
  <si>
    <t>1137020520</t>
  </si>
  <si>
    <t>1137050019</t>
  </si>
  <si>
    <t>1139030015</t>
  </si>
  <si>
    <t>1139040011</t>
  </si>
  <si>
    <t>1140010510</t>
  </si>
  <si>
    <t>1140030012</t>
  </si>
  <si>
    <t>1141090512</t>
  </si>
  <si>
    <t>1141310019</t>
  </si>
  <si>
    <t>1142100017</t>
  </si>
  <si>
    <t>1142120001</t>
  </si>
  <si>
    <t>1143010012</t>
  </si>
  <si>
    <t>1143040010</t>
  </si>
  <si>
    <t>1145010010</t>
  </si>
  <si>
    <t>1145010038</t>
  </si>
  <si>
    <t>1145060029</t>
  </si>
  <si>
    <t>1146010014</t>
  </si>
  <si>
    <t>1146030516</t>
  </si>
  <si>
    <t>1231030015</t>
  </si>
  <si>
    <t>1231050017</t>
  </si>
  <si>
    <t>1301170017</t>
  </si>
  <si>
    <t>1301200010</t>
  </si>
  <si>
    <t>1302050014</t>
  </si>
  <si>
    <t>1303180011</t>
  </si>
  <si>
    <t>1305370013</t>
  </si>
  <si>
    <t>1317040011</t>
  </si>
  <si>
    <t>1317050017</t>
  </si>
  <si>
    <t>1331040513</t>
  </si>
  <si>
    <t>1331160010</t>
  </si>
  <si>
    <t>1333050017</t>
  </si>
  <si>
    <t>1339060017</t>
  </si>
  <si>
    <t>1343030018</t>
  </si>
  <si>
    <t>1517011112</t>
  </si>
  <si>
    <t>1517061032</t>
  </si>
  <si>
    <t>1531131139</t>
  </si>
  <si>
    <t>1532011154</t>
  </si>
  <si>
    <t>1532040039</t>
  </si>
  <si>
    <t>1532040066</t>
  </si>
  <si>
    <t>1532100049</t>
  </si>
  <si>
    <t>1533051063</t>
  </si>
  <si>
    <t>1535010051</t>
  </si>
  <si>
    <t>1536190076</t>
  </si>
  <si>
    <t>1538031114</t>
  </si>
  <si>
    <t>1543010190</t>
  </si>
  <si>
    <t>2331120017</t>
  </si>
  <si>
    <t>2331180013</t>
  </si>
  <si>
    <t>2331190019</t>
  </si>
  <si>
    <t>2331200010</t>
  </si>
  <si>
    <t>2331210016</t>
  </si>
  <si>
    <t>2331240014</t>
  </si>
  <si>
    <t>2331250010</t>
  </si>
  <si>
    <t>2331260016</t>
  </si>
  <si>
    <t>2331270012</t>
  </si>
  <si>
    <t>2331280018</t>
  </si>
  <si>
    <t>2331290014</t>
  </si>
  <si>
    <t>2332120011</t>
  </si>
  <si>
    <t>2334010018</t>
  </si>
  <si>
    <t>2334020014</t>
  </si>
  <si>
    <t>2334030010</t>
  </si>
  <si>
    <t>2334040016</t>
  </si>
  <si>
    <t>2334050012</t>
  </si>
  <si>
    <t>2334060018</t>
  </si>
  <si>
    <t>2334070014</t>
  </si>
  <si>
    <t>2334090016</t>
  </si>
  <si>
    <t>2334100017</t>
  </si>
  <si>
    <t>2334110013</t>
  </si>
  <si>
    <t>2343040015</t>
  </si>
  <si>
    <t>2343050011</t>
  </si>
  <si>
    <t>2343070013</t>
  </si>
  <si>
    <t>2343080019</t>
  </si>
  <si>
    <t>2343120018</t>
  </si>
  <si>
    <t>2343200011</t>
  </si>
  <si>
    <t>2343280019</t>
  </si>
  <si>
    <t>2343300016</t>
  </si>
  <si>
    <t>2343320018</t>
  </si>
  <si>
    <t>2343330014</t>
  </si>
  <si>
    <t>3501110231</t>
  </si>
  <si>
    <t>3501112235</t>
  </si>
  <si>
    <t>3501113849</t>
  </si>
  <si>
    <t>3501121814</t>
  </si>
  <si>
    <t>3501202869</t>
  </si>
  <si>
    <t>3502052694</t>
  </si>
  <si>
    <t>3503241024</t>
  </si>
  <si>
    <t>3503250407</t>
  </si>
  <si>
    <t>3503280987</t>
  </si>
  <si>
    <t>3505350204</t>
  </si>
  <si>
    <t>3517042244</t>
  </si>
  <si>
    <t>3517061552</t>
  </si>
  <si>
    <t>3517063896</t>
  </si>
  <si>
    <t>3521010554</t>
  </si>
  <si>
    <t>3521051457</t>
  </si>
  <si>
    <t>3522011046</t>
  </si>
  <si>
    <t>3522013264</t>
  </si>
  <si>
    <t>3522023224</t>
  </si>
  <si>
    <t>3522023608</t>
  </si>
  <si>
    <t>3531171493</t>
  </si>
  <si>
    <t>3532014513</t>
  </si>
  <si>
    <t>3532017130</t>
  </si>
  <si>
    <t>3532026540</t>
  </si>
  <si>
    <t>3532051785</t>
  </si>
  <si>
    <t>3532131144</t>
  </si>
  <si>
    <t>3534012062</t>
  </si>
  <si>
    <t>3534020395</t>
  </si>
  <si>
    <t>3534021963</t>
  </si>
  <si>
    <t>3534050197</t>
  </si>
  <si>
    <t>3534051292</t>
  </si>
  <si>
    <t>3534061118</t>
  </si>
  <si>
    <t>3537150078</t>
  </si>
  <si>
    <t>3538022537</t>
  </si>
  <si>
    <t>3539032037</t>
  </si>
  <si>
    <t>3541200232</t>
  </si>
  <si>
    <t>3543011420</t>
  </si>
  <si>
    <t>3546071071</t>
  </si>
  <si>
    <t>1101010012</t>
  </si>
  <si>
    <t>350102E972</t>
  </si>
  <si>
    <t>3531031878</t>
  </si>
  <si>
    <t>3531261134</t>
  </si>
  <si>
    <t>1131130018</t>
  </si>
  <si>
    <t>1131100010</t>
  </si>
  <si>
    <t>3503200489</t>
  </si>
  <si>
    <t>3534012302</t>
  </si>
  <si>
    <t>3532102358</t>
  </si>
  <si>
    <t>3532082780</t>
  </si>
  <si>
    <t>3532017005</t>
  </si>
  <si>
    <t>1535051178</t>
  </si>
  <si>
    <t>1137080017</t>
  </si>
  <si>
    <t>3538010555</t>
  </si>
  <si>
    <t>3522023993</t>
  </si>
  <si>
    <t>2343160012</t>
  </si>
  <si>
    <t>3545012845</t>
  </si>
  <si>
    <t>0643010011</t>
  </si>
  <si>
    <t>2331220012</t>
  </si>
  <si>
    <t>1537150512</t>
  </si>
  <si>
    <t>3537011263</t>
  </si>
  <si>
    <t>3541270476</t>
  </si>
  <si>
    <t>1101160026</t>
  </si>
  <si>
    <t>1101020036</t>
  </si>
  <si>
    <t>3531143828</t>
  </si>
  <si>
    <t>2331230018</t>
  </si>
  <si>
    <t>1136200015</t>
  </si>
  <si>
    <t>3505340682</t>
  </si>
  <si>
    <t>1107350015</t>
  </si>
  <si>
    <t>1202080029</t>
  </si>
  <si>
    <t>1111060015</t>
  </si>
  <si>
    <t>3534081209</t>
  </si>
  <si>
    <t>3532026246</t>
  </si>
  <si>
    <t>3512042315</t>
  </si>
  <si>
    <t>3535012011</t>
  </si>
  <si>
    <t>0937050014</t>
  </si>
  <si>
    <t>1138020015</t>
  </si>
  <si>
    <t>2639010014</t>
  </si>
  <si>
    <t>0643130018</t>
  </si>
  <si>
    <t>3511020235</t>
  </si>
  <si>
    <t>國軍桃園總醫院附設民眾診療服務處</t>
  </si>
  <si>
    <t>屏東縣霧台鄉衛生所</t>
  </si>
  <si>
    <t>臺北榮民總醫院臺東分院</t>
  </si>
  <si>
    <t>高雄市立小港醫院（委託財團法人私立高雄醫學大學經營）</t>
  </si>
  <si>
    <t>1507330011</t>
  </si>
  <si>
    <t>七賢脊椎外科醫院</t>
  </si>
  <si>
    <t>0511040010</t>
  </si>
  <si>
    <t>三軍總醫院基隆分院附設民眾診療服務處</t>
  </si>
  <si>
    <t>三軍總醫院澎湖分院附設民眾診療服務處</t>
  </si>
  <si>
    <t>1531021165</t>
  </si>
  <si>
    <t>三重中興醫院</t>
  </si>
  <si>
    <t>1542040050</t>
  </si>
  <si>
    <t>三聖醫院</t>
  </si>
  <si>
    <t>1507340026</t>
  </si>
  <si>
    <t>上琳醫院</t>
  </si>
  <si>
    <t>0501160014</t>
  </si>
  <si>
    <t>三軍總醫院北投分院附設民眾診療服務處</t>
  </si>
  <si>
    <t>區域醫院</t>
  </si>
  <si>
    <t>大千綜合醫院</t>
  </si>
  <si>
    <t>0935010021</t>
  </si>
  <si>
    <t>大千醫療社團法人南勢醫院</t>
  </si>
  <si>
    <t>1505340019</t>
  </si>
  <si>
    <t>大安婦幼醫院</t>
  </si>
  <si>
    <t>三軍總醫院松山分院附設民眾診療服務處</t>
  </si>
  <si>
    <t>大安醫院</t>
  </si>
  <si>
    <t>1532070019</t>
  </si>
  <si>
    <t>大明醫院</t>
  </si>
  <si>
    <t>1542010052</t>
  </si>
  <si>
    <t>大東醫院</t>
  </si>
  <si>
    <t>1535040086</t>
  </si>
  <si>
    <t>大眾醫院</t>
  </si>
  <si>
    <t>1531060046</t>
  </si>
  <si>
    <t>大順醫院</t>
  </si>
  <si>
    <t>中國醫藥大學北港附設醫院</t>
  </si>
  <si>
    <t>1532061065</t>
  </si>
  <si>
    <t>大園敏盛醫院</t>
  </si>
  <si>
    <t>1543110033</t>
  </si>
  <si>
    <t>大新醫院</t>
  </si>
  <si>
    <t>1317040039</t>
  </si>
  <si>
    <t>中山醫學大學附設醫院中興分院</t>
  </si>
  <si>
    <t>0901020013</t>
  </si>
  <si>
    <t>中山醫療社團法人中山醫院</t>
  </si>
  <si>
    <t>三軍總醫院附設民眾診療服務處</t>
  </si>
  <si>
    <t>醫學中心</t>
  </si>
  <si>
    <t>中山醫學大學附設醫院</t>
  </si>
  <si>
    <t>1101020027</t>
  </si>
  <si>
    <t>中心診所醫療財團法人中心綜合醫院</t>
  </si>
  <si>
    <t>1507340017</t>
  </si>
  <si>
    <t>中正脊椎骨科醫院</t>
  </si>
  <si>
    <t>1532021392</t>
  </si>
  <si>
    <t>中美醫院</t>
  </si>
  <si>
    <t>0931010016</t>
  </si>
  <si>
    <t>中英醫療社團法人中英醫院</t>
  </si>
  <si>
    <t>仁愛醫療財團法人大里仁愛醫院</t>
  </si>
  <si>
    <t>0931010025</t>
  </si>
  <si>
    <t>中英醫療社團法人板英醫院</t>
  </si>
  <si>
    <t>天主教中華聖母修女會醫療財團法人天主教聖馬爾定醫院</t>
  </si>
  <si>
    <t>1317020519</t>
  </si>
  <si>
    <t>中國醫藥大學附設醫院台中東區分院</t>
  </si>
  <si>
    <t>1301110511</t>
  </si>
  <si>
    <t>中國醫藥大學附設醫院臺北分院</t>
  </si>
  <si>
    <t>1336010015</t>
  </si>
  <si>
    <t>中國醫藥大學附設醫院豐原分院</t>
  </si>
  <si>
    <t>中國醫藥大學新竹附設醫院</t>
  </si>
  <si>
    <t>1531040259</t>
  </si>
  <si>
    <t>中祥醫院</t>
  </si>
  <si>
    <t>1532021338</t>
  </si>
  <si>
    <t>中壢長榮醫院</t>
  </si>
  <si>
    <t>1531130105</t>
  </si>
  <si>
    <t>仁安醫院</t>
  </si>
  <si>
    <t>1521051179</t>
  </si>
  <si>
    <t>仁村醫院</t>
  </si>
  <si>
    <t>1537070028</t>
  </si>
  <si>
    <t>仁和醫院</t>
  </si>
  <si>
    <t>1303260014</t>
  </si>
  <si>
    <t>中國醫藥大學兒童醫院</t>
  </si>
  <si>
    <t>中國醫藥大學附設醫院</t>
  </si>
  <si>
    <t>天主教耕莘醫療財團法人耕莘醫院</t>
  </si>
  <si>
    <t>1542011246</t>
  </si>
  <si>
    <t>仁惠婦幼醫院</t>
  </si>
  <si>
    <t>天主教靈醫會醫療財團法人羅東聖母醫院</t>
  </si>
  <si>
    <t>1531071030</t>
  </si>
  <si>
    <t>仁愛醫院</t>
  </si>
  <si>
    <t>0905320014</t>
  </si>
  <si>
    <t>仁愛醫療社團法人仁愛醫院</t>
  </si>
  <si>
    <t>1117010019</t>
  </si>
  <si>
    <t>仁愛醫療財團法人台中仁愛醫院</t>
  </si>
  <si>
    <t>0922020013</t>
  </si>
  <si>
    <t>仁德醫療社團法人陳仁德醫院</t>
  </si>
  <si>
    <t>元復醫院</t>
  </si>
  <si>
    <t>天成醫療社團法人天晟醫院</t>
  </si>
  <si>
    <t>台南市立醫院(委託秀傳醫療社團法人經營)</t>
  </si>
  <si>
    <t>1517070031</t>
  </si>
  <si>
    <t>友仁醫院</t>
  </si>
  <si>
    <t>1139020019</t>
  </si>
  <si>
    <t>天主教中華道明修女會醫療財團法人天主教福安醫院</t>
  </si>
  <si>
    <t>1133060019</t>
  </si>
  <si>
    <t>天主教仁慈醫療財團法人仁慈醫院</t>
  </si>
  <si>
    <t>1146010041</t>
  </si>
  <si>
    <t>天主教花蓮教區醫療財團法人台東聖母醫院</t>
  </si>
  <si>
    <t>1101100020</t>
  </si>
  <si>
    <t>台灣基督長老教會馬偕醫療財團法人馬偕兒童醫院</t>
  </si>
  <si>
    <t>台灣基督長老教會馬偕醫療財團法人馬偕紀念醫院</t>
  </si>
  <si>
    <t>台灣基督長老教會馬偕醫療財團法人台東馬偕紀念醫院</t>
  </si>
  <si>
    <t>天主教若瑟醫療財團法人若瑟醫院</t>
  </si>
  <si>
    <t>天主教耕莘醫療財團法人永和耕莘醫院</t>
  </si>
  <si>
    <t>台灣基督長老教會馬偕醫療財團法人新竹馬偕紀念醫院</t>
  </si>
  <si>
    <t>天主教聖功醫療財團法人聖功醫院</t>
  </si>
  <si>
    <t>1144010016</t>
  </si>
  <si>
    <t>天主教靈醫會醫療財團法人惠民醫院</t>
  </si>
  <si>
    <t>台灣基督長老教會新樓醫療財團法人台南新樓醫院</t>
  </si>
  <si>
    <t>1134050026</t>
  </si>
  <si>
    <t>天主教靈醫會醫療財團法人礁溪杏和醫院</t>
  </si>
  <si>
    <t>天成醫院</t>
  </si>
  <si>
    <t>台灣基督長老教會馬偕醫療財團法人淡水馬偕紀念醫院</t>
  </si>
  <si>
    <t>台灣基督長老教會新樓醫療財團法人麻豆新樓醫院</t>
  </si>
  <si>
    <t>佛教慈濟醫療財團法人花蓮慈濟醫院</t>
  </si>
  <si>
    <t>1502050296</t>
  </si>
  <si>
    <t>文雄醫院</t>
  </si>
  <si>
    <t>奇美醫療財團法人奇美醫院</t>
  </si>
  <si>
    <t>光田醫療社團法人光田綜合醫院</t>
  </si>
  <si>
    <t>安泰醫療社團法人安泰醫院</t>
  </si>
  <si>
    <t>1522021237</t>
  </si>
  <si>
    <t>世華醫院</t>
  </si>
  <si>
    <t>1539061072</t>
  </si>
  <si>
    <t>北港仁一醫院</t>
  </si>
  <si>
    <t>0931100015</t>
  </si>
  <si>
    <t>北新醫療社團法人北新醫院</t>
  </si>
  <si>
    <t>長庚醫療財團法人台北長庚紀念醫院</t>
  </si>
  <si>
    <t>1531210019</t>
  </si>
  <si>
    <t>台安醫院</t>
  </si>
  <si>
    <t>1517020040</t>
  </si>
  <si>
    <t>台新醫院</t>
  </si>
  <si>
    <t>1502041117</t>
  </si>
  <si>
    <t>右昌聯合醫院</t>
  </si>
  <si>
    <t>1502051426</t>
  </si>
  <si>
    <t>四季台安醫院</t>
  </si>
  <si>
    <t>0912040012</t>
  </si>
  <si>
    <t>平和醫療社團法人和平醫院</t>
  </si>
  <si>
    <t>1536181139</t>
  </si>
  <si>
    <t>本堂澄清醫院</t>
  </si>
  <si>
    <t>1502020065</t>
  </si>
  <si>
    <t>正大醫院</t>
  </si>
  <si>
    <t>民眾醫院</t>
  </si>
  <si>
    <t>行天宮醫療志業醫療財團法人恩主公醫院</t>
  </si>
  <si>
    <t>1521050010</t>
  </si>
  <si>
    <t>永川醫院</t>
  </si>
  <si>
    <t>1531031278</t>
  </si>
  <si>
    <t>永和復康醫院</t>
  </si>
  <si>
    <t>1521051160</t>
  </si>
  <si>
    <t>永和醫院</t>
  </si>
  <si>
    <t>0931090014</t>
  </si>
  <si>
    <t>永聖醫療社團法人文化醫院</t>
  </si>
  <si>
    <t>佛教慈濟醫療財團法人大林慈濟醫院</t>
  </si>
  <si>
    <t>0941310014</t>
  </si>
  <si>
    <t>永達醫療社團法人永達醫院</t>
  </si>
  <si>
    <t>1507290012</t>
  </si>
  <si>
    <t>生安婦產小兒科醫院</t>
  </si>
  <si>
    <t>1542020067</t>
  </si>
  <si>
    <t>光雄長安醫院</t>
  </si>
  <si>
    <t>長庚醫療財團法人林口長庚紀念醫院</t>
  </si>
  <si>
    <t>長庚醫療財團法人高雄長庚紀念醫院</t>
  </si>
  <si>
    <t>1517080091</t>
  </si>
  <si>
    <t>全民醫院</t>
  </si>
  <si>
    <t>佛教慈濟醫療財團法人台中慈濟醫院</t>
  </si>
  <si>
    <t>1539060011</t>
  </si>
  <si>
    <t>全生醫院</t>
  </si>
  <si>
    <t>0905290020</t>
  </si>
  <si>
    <t>吉安醫療社團法人吉安醫院</t>
  </si>
  <si>
    <t>財團法人私立高雄醫學大學附設中和紀念醫院</t>
  </si>
  <si>
    <t>1401190039</t>
  </si>
  <si>
    <t>同仁院醫療財團法人萬華醫院</t>
  </si>
  <si>
    <t>1531050077</t>
  </si>
  <si>
    <t>同仁醫院</t>
  </si>
  <si>
    <t>佛教慈濟醫療財團法人台北慈濟醫院</t>
  </si>
  <si>
    <t>0936030018</t>
  </si>
  <si>
    <t>李綜合醫療社團法人大甲李綜合醫院</t>
  </si>
  <si>
    <t>1531080226</t>
  </si>
  <si>
    <t>名恩療養院</t>
  </si>
  <si>
    <t>沙爾德聖保祿修女會醫療財團法人聖保祿醫院</t>
  </si>
  <si>
    <t>秀傳醫療社團法人秀傳紀念醫院</t>
  </si>
  <si>
    <t>1522021264</t>
  </si>
  <si>
    <t>安心醫院</t>
  </si>
  <si>
    <t>1539010057</t>
  </si>
  <si>
    <t>安生醫院</t>
  </si>
  <si>
    <t>0943010026</t>
  </si>
  <si>
    <t>安和醫療社團法人安和醫院</t>
  </si>
  <si>
    <t>1502110064</t>
  </si>
  <si>
    <t>安泰醫院</t>
  </si>
  <si>
    <t>0943020013</t>
  </si>
  <si>
    <t>安泰醫療社團法人潮州安泰醫院</t>
  </si>
  <si>
    <t>1537010219</t>
  </si>
  <si>
    <t>成美醫院</t>
  </si>
  <si>
    <t>1538041101</t>
  </si>
  <si>
    <t>竹山秀傳醫療社團法人竹山秀傳醫院</t>
  </si>
  <si>
    <t>1533030046</t>
  </si>
  <si>
    <t>竹信醫院</t>
  </si>
  <si>
    <t>0901190010</t>
  </si>
  <si>
    <t>西園醫療社團法人西園醫院</t>
  </si>
  <si>
    <t>1537100012</t>
  </si>
  <si>
    <t>伸港忠孝醫院</t>
  </si>
  <si>
    <t>秀傳醫療財團法人彰濱秀傳紀念醫院</t>
  </si>
  <si>
    <t>0938030016</t>
  </si>
  <si>
    <t>佑民醫療社團法人佑民醫院</t>
  </si>
  <si>
    <t>1143130019</t>
  </si>
  <si>
    <t>佑青醫療財團法人佑青醫院</t>
  </si>
  <si>
    <t>1139010013</t>
  </si>
  <si>
    <t>佛教慈濟醫療財團法人斗六慈濟醫院</t>
  </si>
  <si>
    <t>阮綜合醫療社團法人阮綜合醫院</t>
  </si>
  <si>
    <t>1145030012</t>
  </si>
  <si>
    <t>佛教慈濟醫療財團法人玉里慈濟醫院</t>
  </si>
  <si>
    <t>佛教慈濟醫療財團法人關山慈濟醫院</t>
  </si>
  <si>
    <t>1502090209</t>
  </si>
  <si>
    <t>吳昆哲婦產小兒科醫院</t>
  </si>
  <si>
    <t>1537081085</t>
  </si>
  <si>
    <t>宋志懿醫院</t>
  </si>
  <si>
    <t>奇美醫療財團法人柳營奇美醫院</t>
  </si>
  <si>
    <t>1532101108</t>
  </si>
  <si>
    <t>宋俊宏婦幼醫院</t>
  </si>
  <si>
    <t>1531020122</t>
  </si>
  <si>
    <t>宏仁醫院</t>
  </si>
  <si>
    <t>0932020016</t>
  </si>
  <si>
    <t>宏其醫療社團法人宏其婦幼醫院</t>
  </si>
  <si>
    <t>1541070045</t>
  </si>
  <si>
    <t>宏科醫院</t>
  </si>
  <si>
    <t>1517040015</t>
  </si>
  <si>
    <t>宏恩醫院</t>
  </si>
  <si>
    <t>1503250012</t>
  </si>
  <si>
    <t>宏恩醫院龍安分院</t>
  </si>
  <si>
    <t>東元醫療社團法人東元綜合醫院</t>
  </si>
  <si>
    <t>宏恩醫療財團法人宏恩綜合醫院</t>
  </si>
  <si>
    <t>1531050086</t>
  </si>
  <si>
    <t>宏慈療養院</t>
  </si>
  <si>
    <t>林新醫療社團法人林新醫院</t>
  </si>
  <si>
    <t>1521040050</t>
  </si>
  <si>
    <t>志誠醫院</t>
  </si>
  <si>
    <t>0935020027</t>
  </si>
  <si>
    <t>李綜合醫療社團法人苑裡李綜合醫院</t>
  </si>
  <si>
    <t>1542011282</t>
  </si>
  <si>
    <t>杏和醫院</t>
  </si>
  <si>
    <t>1503010027</t>
  </si>
  <si>
    <t>杏豐醫院</t>
  </si>
  <si>
    <t>1501021219</t>
  </si>
  <si>
    <t>秀傳醫院</t>
  </si>
  <si>
    <t>1539040019</t>
  </si>
  <si>
    <t>育仁醫院</t>
  </si>
  <si>
    <t>亞洲大學附屬醫院</t>
  </si>
  <si>
    <t>長庚醫療財團法人基隆長庚紀念醫院</t>
  </si>
  <si>
    <t>1537040066</t>
  </si>
  <si>
    <t>卓醫院</t>
  </si>
  <si>
    <t>長庚醫療財團法人嘉義長庚紀念醫院</t>
  </si>
  <si>
    <t>屏基醫療財團法人屏東基督教醫院</t>
  </si>
  <si>
    <t>1501100037</t>
  </si>
  <si>
    <t>協和婦女醫院</t>
  </si>
  <si>
    <t>1535010024</t>
  </si>
  <si>
    <t>協和醫院</t>
  </si>
  <si>
    <t>高雄榮民總醫院</t>
  </si>
  <si>
    <t>1105050012</t>
  </si>
  <si>
    <t>奇美醫療財團法人佳里奇美醫院</t>
  </si>
  <si>
    <t>宜蘭仁愛醫療財團法人宜蘭仁愛醫院</t>
  </si>
  <si>
    <t>1134070019</t>
  </si>
  <si>
    <t>宜蘭員山醫療財團法人宜蘭員山醫院</t>
  </si>
  <si>
    <t>1532060031</t>
  </si>
  <si>
    <t>居善醫院</t>
  </si>
  <si>
    <t>1507330039</t>
  </si>
  <si>
    <t>忠孝泌尿專科醫院</t>
  </si>
  <si>
    <t>1536061114</t>
  </si>
  <si>
    <t>忠港醫院</t>
  </si>
  <si>
    <t>怡仁綜合醫院</t>
  </si>
  <si>
    <t>1531041390</t>
  </si>
  <si>
    <t>怡和醫院</t>
  </si>
  <si>
    <t>0931050010</t>
  </si>
  <si>
    <t>怡濟慈園醫療社團法人宏濟神經精神科醫院</t>
  </si>
  <si>
    <t>為恭醫療財團法人為恭紀念醫院</t>
  </si>
  <si>
    <t>埔基醫療財團法人埔里基督教醫院</t>
  </si>
  <si>
    <t>振興醫療財團法人振興醫院</t>
  </si>
  <si>
    <t>1532021285</t>
  </si>
  <si>
    <t>承安醫院</t>
  </si>
  <si>
    <t>1536060037</t>
  </si>
  <si>
    <t>明德醫院</t>
  </si>
  <si>
    <t>1442060014</t>
  </si>
  <si>
    <t>財團法人台灣省私立高雄仁愛之家附設慈惠醫院</t>
  </si>
  <si>
    <t>1146010032</t>
  </si>
  <si>
    <t>東基醫療財團法人台東基督教醫院</t>
  </si>
  <si>
    <t>1538041209</t>
  </si>
  <si>
    <t>東華醫院</t>
  </si>
  <si>
    <t>1436020013</t>
  </si>
  <si>
    <t>東勢區農會附設農民醫院</t>
  </si>
  <si>
    <t>1531010082</t>
  </si>
  <si>
    <t>板新醫院</t>
  </si>
  <si>
    <t>1531010279</t>
  </si>
  <si>
    <t>板橋中興醫院</t>
  </si>
  <si>
    <t>1531011310</t>
  </si>
  <si>
    <t>板橋國泰醫院</t>
  </si>
  <si>
    <t>0943160012</t>
  </si>
  <si>
    <t>枋寮醫療社團法人枋寮醫院</t>
  </si>
  <si>
    <t>高雄市立大同醫院</t>
  </si>
  <si>
    <t>1517030055</t>
  </si>
  <si>
    <t>林森醫院</t>
  </si>
  <si>
    <t>0903150014</t>
  </si>
  <si>
    <t>林新醫療社團法人烏日林新醫院</t>
  </si>
  <si>
    <t>1533030028</t>
  </si>
  <si>
    <t>林醫院</t>
  </si>
  <si>
    <t>1531101113</t>
  </si>
  <si>
    <t>泓安醫院</t>
  </si>
  <si>
    <t>0717070516</t>
  </si>
  <si>
    <t>法務部矯正署臺中監獄附設培德醫院</t>
  </si>
  <si>
    <t>1532101117</t>
  </si>
  <si>
    <t>秉坤婦幼醫院</t>
  </si>
  <si>
    <t>1502081175</t>
  </si>
  <si>
    <t>邱外科醫院</t>
  </si>
  <si>
    <t>1507310019</t>
  </si>
  <si>
    <t>金安心醫院</t>
  </si>
  <si>
    <t>1503190020</t>
  </si>
  <si>
    <t>長安醫院</t>
  </si>
  <si>
    <t>長庚醫療財團法人桃園長庚紀念醫院</t>
  </si>
  <si>
    <t>1139130010</t>
  </si>
  <si>
    <t>長庚醫療財團法人雲林長庚紀念醫院</t>
  </si>
  <si>
    <t>1502041108</t>
  </si>
  <si>
    <t>長春醫院</t>
  </si>
  <si>
    <t>國立成功大學醫學院附設醫院</t>
  </si>
  <si>
    <t>國立臺灣大學醫學院附設醫院</t>
  </si>
  <si>
    <t>1532021374</t>
  </si>
  <si>
    <t>長慎醫院</t>
  </si>
  <si>
    <t>1541011162</t>
  </si>
  <si>
    <t>信一骨科醫院</t>
  </si>
  <si>
    <t>1102110011</t>
  </si>
  <si>
    <t>1537010040</t>
  </si>
  <si>
    <t>信生醫院</t>
  </si>
  <si>
    <t>0939010018</t>
  </si>
  <si>
    <t>信安醫療社團法人信安醫院</t>
  </si>
  <si>
    <t>0102080026</t>
  </si>
  <si>
    <t>高雄市立凱旋醫院</t>
  </si>
  <si>
    <t>信義醫療財團法人高雄基督教醫院</t>
  </si>
  <si>
    <t>1537010175</t>
  </si>
  <si>
    <t>冠華醫院</t>
  </si>
  <si>
    <t>1511060022</t>
  </si>
  <si>
    <t>南光神經精神科醫院</t>
  </si>
  <si>
    <t>1512011185</t>
  </si>
  <si>
    <t>南門綜合醫院</t>
  </si>
  <si>
    <t>0943040015</t>
  </si>
  <si>
    <t>南門醫療社團法人南門醫院</t>
  </si>
  <si>
    <t>1537040057</t>
  </si>
  <si>
    <t>南星醫院</t>
  </si>
  <si>
    <t>屏安醫療社團法人屏安醫院</t>
  </si>
  <si>
    <t>1542050056</t>
  </si>
  <si>
    <t>建佑醫院</t>
  </si>
  <si>
    <t>1522011080</t>
  </si>
  <si>
    <t>建興醫院</t>
  </si>
  <si>
    <t>0401180023</t>
  </si>
  <si>
    <t>國立臺灣大學醫學院附設醫院兒童醫院</t>
  </si>
  <si>
    <t>恆基醫療財團法人恆春基督教醫院</t>
  </si>
  <si>
    <t>1502031102</t>
  </si>
  <si>
    <t>柏仁醫院</t>
  </si>
  <si>
    <t>1521030081</t>
  </si>
  <si>
    <t>洪外科醫院</t>
  </si>
  <si>
    <t>高雄市立聯合醫院</t>
  </si>
  <si>
    <t>0937080012</t>
  </si>
  <si>
    <t>洪宗鄰醫療社團法人洪宗鄰醫院</t>
  </si>
  <si>
    <t>1543010109</t>
  </si>
  <si>
    <t>國仁醫院</t>
  </si>
  <si>
    <t>國立陽明交通大學附設醫院</t>
  </si>
  <si>
    <t>國泰醫療財團法人國泰綜合醫院</t>
  </si>
  <si>
    <t>1539010048</t>
  </si>
  <si>
    <t>洪揚醫院</t>
  </si>
  <si>
    <t>國立臺灣大學醫學院附設醫院雲林分院</t>
  </si>
  <si>
    <t>1507340044</t>
  </si>
  <si>
    <t>活力得中山脊椎外科醫院</t>
  </si>
  <si>
    <t>1503290025</t>
  </si>
  <si>
    <t>茂盛醫院</t>
  </si>
  <si>
    <t>1543020105</t>
  </si>
  <si>
    <t>茂隆骨科醫院</t>
  </si>
  <si>
    <t>1143150011</t>
  </si>
  <si>
    <t>迦樂醫療財團法人迦樂醫院</t>
  </si>
  <si>
    <t>1507340053</t>
  </si>
  <si>
    <t>重仁骨科醫院</t>
  </si>
  <si>
    <t>重光醫院</t>
  </si>
  <si>
    <t>1542030018</t>
  </si>
  <si>
    <t>重安醫院</t>
  </si>
  <si>
    <t>1502060112</t>
  </si>
  <si>
    <t>原祿骨科醫院</t>
  </si>
  <si>
    <t>1537050071</t>
  </si>
  <si>
    <t>員林何醫院</t>
  </si>
  <si>
    <t>員林郭醫院大村分院</t>
  </si>
  <si>
    <t>國立臺灣大學醫學院附設醫院新竹臺大分院新竹醫院</t>
  </si>
  <si>
    <t>1537051309</t>
  </si>
  <si>
    <t>員郭醫療社團法人員郭醫院</t>
  </si>
  <si>
    <t>員榮醫療社團法人員榮醫院</t>
  </si>
  <si>
    <t>1531131157</t>
  </si>
  <si>
    <t>恩樺醫院</t>
  </si>
  <si>
    <t>1532010013</t>
  </si>
  <si>
    <t>振生醫院</t>
  </si>
  <si>
    <t>0941310023</t>
  </si>
  <si>
    <t>晉生醫療社團法人晉生慢性醫院</t>
  </si>
  <si>
    <t>1501101141</t>
  </si>
  <si>
    <t>泰安醫院</t>
  </si>
  <si>
    <t>1542110020</t>
  </si>
  <si>
    <t>泰和醫院</t>
  </si>
  <si>
    <t>國軍臺中總醫院附設民眾診療服務處</t>
  </si>
  <si>
    <t>國軍花蓮總醫院附設民眾診療服務處</t>
  </si>
  <si>
    <t>0934060027</t>
  </si>
  <si>
    <t>海天醫療社團法人海天醫院</t>
  </si>
  <si>
    <t>0502030015</t>
  </si>
  <si>
    <t>國軍左營總醫院附設民眾診療服務處</t>
  </si>
  <si>
    <t>1536151042</t>
  </si>
  <si>
    <t>烏日澄清醫院</t>
  </si>
  <si>
    <t>1531061230</t>
  </si>
  <si>
    <t>益民醫院</t>
  </si>
  <si>
    <t>1531021174</t>
  </si>
  <si>
    <t>祐民醫院</t>
  </si>
  <si>
    <t>1502050170</t>
  </si>
  <si>
    <t>祐生醫院</t>
  </si>
  <si>
    <t>1417030017</t>
  </si>
  <si>
    <t>財團法人台灣省私立台中仁愛之家附設靜和醫院</t>
  </si>
  <si>
    <t>1401190011</t>
  </si>
  <si>
    <t>財團法人台灣省私立台北仁濟院附設仁濟醫院</t>
  </si>
  <si>
    <t>1431060017</t>
  </si>
  <si>
    <t>財團法人台灣省私立台北仁濟院附設新莊仁濟醫院</t>
  </si>
  <si>
    <t>新光醫療財團法人新光吳火獅紀念醫院</t>
  </si>
  <si>
    <t>1137010042</t>
  </si>
  <si>
    <t>彰化基督教醫療財團法人彰化基督教兒童醫院</t>
  </si>
  <si>
    <t>1441060010</t>
  </si>
  <si>
    <t>財團法人台灣省私立台南仁愛之家附設仁馨醫院</t>
  </si>
  <si>
    <t>1412040022</t>
  </si>
  <si>
    <t>財團法人台灣省私立桃園仁愛之家附設新竹新生醫院</t>
  </si>
  <si>
    <t>0502080015</t>
  </si>
  <si>
    <t>國軍高雄總醫院附設民眾診療服務處</t>
  </si>
  <si>
    <t>01412040022</t>
  </si>
  <si>
    <t>財團法人臺灣省私立桃園仁愛之家附設苗栗新生醫院</t>
  </si>
  <si>
    <t>1507310037</t>
  </si>
  <si>
    <t>高大美杏生醫院</t>
  </si>
  <si>
    <t>0102080017</t>
  </si>
  <si>
    <t>高雄市立民生醫院</t>
  </si>
  <si>
    <t>國泰醫療財團法人汐止國泰綜合醫院</t>
  </si>
  <si>
    <t>0942020019</t>
  </si>
  <si>
    <t>高雄市立岡山醫院（委託秀傳醫療社團法人經營）</t>
  </si>
  <si>
    <t>基督復臨安息日會醫療財團法人臺安醫院</t>
  </si>
  <si>
    <t>1307370011</t>
  </si>
  <si>
    <t>高雄市立旗津醫院（委託財團法人私立高雄醫學大學經營）</t>
  </si>
  <si>
    <t>屏東榮民總醫院龍泉分院</t>
  </si>
  <si>
    <t>高雄榮民總醫院臺南分院</t>
  </si>
  <si>
    <t>1542150042</t>
  </si>
  <si>
    <t>高新醫院</t>
  </si>
  <si>
    <t>1502040021</t>
  </si>
  <si>
    <t>健仁醫院</t>
  </si>
  <si>
    <t>1502070118</t>
  </si>
  <si>
    <t>健新醫院</t>
  </si>
  <si>
    <t>國立成功大學醫學院附設醫院斗六分院</t>
  </si>
  <si>
    <t>國立臺灣大學醫學院附設醫院北護分院</t>
  </si>
  <si>
    <t>國立臺灣大學醫學院附設醫院金山分院</t>
  </si>
  <si>
    <t>0433050018</t>
  </si>
  <si>
    <t>國立臺灣大學醫學院附設醫院新竹臺大分院生醫醫院</t>
  </si>
  <si>
    <t>國立臺灣大學醫學院附設醫院癌醫中心分院</t>
  </si>
  <si>
    <t>0512040014</t>
  </si>
  <si>
    <t>國軍桃園總醫院新竹分院附設民眾診療服務處</t>
  </si>
  <si>
    <t>0542020011</t>
  </si>
  <si>
    <t>國軍高雄總醫院岡山分院附設民眾診療服務處</t>
  </si>
  <si>
    <t>0543010019</t>
  </si>
  <si>
    <t>國軍高雄總醫院屏東分院附設民眾診療服務處</t>
  </si>
  <si>
    <t>0517050010</t>
  </si>
  <si>
    <t>國軍臺中總醫院中清分院附設民眾診療服務處</t>
  </si>
  <si>
    <t>敏盛綜合醫院</t>
  </si>
  <si>
    <t>國泰醫療財團法人新竹國泰綜合醫院</t>
  </si>
  <si>
    <t>1501010029</t>
  </si>
  <si>
    <t>培靈醫院</t>
  </si>
  <si>
    <t>0933010014</t>
  </si>
  <si>
    <t>培靈醫療社團法人關西醫院</t>
  </si>
  <si>
    <t>童綜合醫療社團法人童綜合醫院</t>
  </si>
  <si>
    <t>0211070012</t>
  </si>
  <si>
    <t>基隆市立醫院</t>
  </si>
  <si>
    <t>1535051196</t>
  </si>
  <si>
    <t>崇仁醫院</t>
  </si>
  <si>
    <t>新北市立聯合醫院</t>
  </si>
  <si>
    <t>1537051318</t>
  </si>
  <si>
    <t>常春醫院</t>
  </si>
  <si>
    <t>1101110026</t>
  </si>
  <si>
    <t>康寧醫療財團法人康寧醫院</t>
  </si>
  <si>
    <t>0935010012</t>
  </si>
  <si>
    <t>梓榮醫療社團法人弘大醫院</t>
  </si>
  <si>
    <t>1536100081</t>
  </si>
  <si>
    <t>清泉醫院</t>
  </si>
  <si>
    <t>1536120010</t>
  </si>
  <si>
    <t>清海醫院</t>
  </si>
  <si>
    <t>1531091149</t>
  </si>
  <si>
    <t>清福醫院</t>
  </si>
  <si>
    <t>1536040553</t>
  </si>
  <si>
    <t>清濱醫院</t>
  </si>
  <si>
    <t>0922020031</t>
  </si>
  <si>
    <t>祥太醫療社團法人祥太醫院</t>
  </si>
  <si>
    <t>1536011294</t>
  </si>
  <si>
    <t>祥恩醫院</t>
  </si>
  <si>
    <t>義大醫療財團法人義大醫院</t>
  </si>
  <si>
    <t>臺中榮民總醫院嘉義分院</t>
  </si>
  <si>
    <t>0101090517</t>
  </si>
  <si>
    <t>臺北市立聯合醫院</t>
  </si>
  <si>
    <t>臺北榮民總醫院桃園分院</t>
  </si>
  <si>
    <t>1517011103</t>
  </si>
  <si>
    <t>第一醫院</t>
  </si>
  <si>
    <t>臺北醫學大學附設醫院</t>
  </si>
  <si>
    <t>1535031041</t>
  </si>
  <si>
    <t>通霄光田醫院</t>
  </si>
  <si>
    <t>連江縣立醫院</t>
  </si>
  <si>
    <t>1521031104</t>
  </si>
  <si>
    <t>郭綜合醫院</t>
  </si>
  <si>
    <t>臺南市立安南醫院-委託中國醫藥大學興建經營</t>
  </si>
  <si>
    <t>1505350015</t>
  </si>
  <si>
    <t>陳澤彥婦產科醫院</t>
  </si>
  <si>
    <t>1517051107</t>
  </si>
  <si>
    <t>勝美醫院</t>
  </si>
  <si>
    <t>1501010010</t>
  </si>
  <si>
    <t>博仁綜合醫院</t>
  </si>
  <si>
    <t>1507300077</t>
  </si>
  <si>
    <t>博田國際醫院</t>
  </si>
  <si>
    <t>1517081141</t>
  </si>
  <si>
    <t>博愛外科醫院</t>
  </si>
  <si>
    <t>1507300022</t>
  </si>
  <si>
    <t>博愛蕙馨醫院</t>
  </si>
  <si>
    <t>0943010044</t>
  </si>
  <si>
    <t>復興醫療社團法人復興醫院</t>
  </si>
  <si>
    <t>1542021171</t>
  </si>
  <si>
    <t>惠川醫院</t>
  </si>
  <si>
    <t>1502060149</t>
  </si>
  <si>
    <t>惠仁醫院</t>
  </si>
  <si>
    <t>0937050024</t>
  </si>
  <si>
    <t>惠來醫療社團法人宏仁醫院</t>
  </si>
  <si>
    <t>惠和醫院</t>
  </si>
  <si>
    <t>1503010045</t>
  </si>
  <si>
    <t>惠盛醫院</t>
  </si>
  <si>
    <t>臺灣基督教門諾會醫療財團法人門諾醫院</t>
  </si>
  <si>
    <t>1542011237</t>
  </si>
  <si>
    <t>惠德醫院</t>
  </si>
  <si>
    <t>輔英科技大學附設醫院</t>
  </si>
  <si>
    <t>1537051265</t>
  </si>
  <si>
    <t>敦仁醫院</t>
  </si>
  <si>
    <t>1501201020</t>
  </si>
  <si>
    <t>景美醫院</t>
  </si>
  <si>
    <t>1538030037</t>
  </si>
  <si>
    <t>曾漢棋綜合醫院</t>
  </si>
  <si>
    <t>1537051274</t>
  </si>
  <si>
    <t>皓生醫院</t>
  </si>
  <si>
    <t>1532021365</t>
  </si>
  <si>
    <t>華揚醫院</t>
  </si>
  <si>
    <t>0901180023</t>
  </si>
  <si>
    <t>郵政醫院（委託中英醫療社團法人經營）</t>
  </si>
  <si>
    <t>1507300068</t>
  </si>
  <si>
    <t>鈞安婦幼聯合醫院</t>
  </si>
  <si>
    <t>1521041137</t>
  </si>
  <si>
    <t>開元寺慈愛醫院</t>
  </si>
  <si>
    <t>1536040535</t>
  </si>
  <si>
    <t>陽光精神科醫院</t>
  </si>
  <si>
    <t>彰化基督教醫療財團法人彰化基督教醫院</t>
  </si>
  <si>
    <t>1522011115</t>
  </si>
  <si>
    <t>陽明醫院</t>
  </si>
  <si>
    <t>澄清綜合醫院</t>
  </si>
  <si>
    <t>澄清綜合醫院中港分院</t>
  </si>
  <si>
    <t>0131230012</t>
  </si>
  <si>
    <t>衛生福利部八里療養院</t>
  </si>
  <si>
    <t>臺中榮民總醫院</t>
  </si>
  <si>
    <t>1503030010</t>
  </si>
  <si>
    <t>順安醫院</t>
  </si>
  <si>
    <t>0907320012</t>
  </si>
  <si>
    <t>愛仁醫療社團法人愛仁醫院</t>
  </si>
  <si>
    <t>1535040068</t>
  </si>
  <si>
    <t>慈祐醫院</t>
  </si>
  <si>
    <t>衛生福利部屏東醫院</t>
  </si>
  <si>
    <t>1512040051</t>
  </si>
  <si>
    <t>新中興醫院</t>
  </si>
  <si>
    <t>1533051072</t>
  </si>
  <si>
    <t>新仁醫院</t>
  </si>
  <si>
    <t>0931060016</t>
  </si>
  <si>
    <t>新仁醫療社團法人新仁醫院</t>
  </si>
  <si>
    <t>1503190039</t>
  </si>
  <si>
    <t>新太平澄清醫院</t>
  </si>
  <si>
    <t>衛生福利部苗栗醫院</t>
  </si>
  <si>
    <t>1531051172</t>
  </si>
  <si>
    <t>新北仁康醫院</t>
  </si>
  <si>
    <t>新北市立土城醫院（委託長庚醫療財團法人興建經營）</t>
  </si>
  <si>
    <t>1507360028</t>
  </si>
  <si>
    <t>新正薪醫院</t>
  </si>
  <si>
    <t>1532100012</t>
  </si>
  <si>
    <t>新永和醫院</t>
  </si>
  <si>
    <t>1517050084</t>
  </si>
  <si>
    <t>新亞東婦產科醫院</t>
  </si>
  <si>
    <t>1511010068</t>
  </si>
  <si>
    <t>新昆明醫院</t>
  </si>
  <si>
    <t>1531060180</t>
  </si>
  <si>
    <t>新泰綜合醫院</t>
  </si>
  <si>
    <t>1507010014</t>
  </si>
  <si>
    <t>新高鳳醫院</t>
  </si>
  <si>
    <t>1507320015</t>
  </si>
  <si>
    <t>新高醫院</t>
  </si>
  <si>
    <t>0932020034</t>
  </si>
  <si>
    <t>新國民醫療社團法人新國民醫院</t>
  </si>
  <si>
    <t>1531060073</t>
  </si>
  <si>
    <t>新莊英仁醫院</t>
  </si>
  <si>
    <t>1536011276</t>
  </si>
  <si>
    <t>新惠生醫院</t>
  </si>
  <si>
    <t>1536201065</t>
  </si>
  <si>
    <t>新菩提醫院</t>
  </si>
  <si>
    <t>1502061208</t>
  </si>
  <si>
    <t>新華醫院</t>
  </si>
  <si>
    <t>0941010019</t>
  </si>
  <si>
    <t>新興醫療社團法人新興醫院</t>
  </si>
  <si>
    <t>1511060040</t>
  </si>
  <si>
    <t>暘基醫院</t>
  </si>
  <si>
    <t>1542030116</t>
  </si>
  <si>
    <t>溪洲醫院</t>
  </si>
  <si>
    <t>1542150033</t>
  </si>
  <si>
    <t>溫賀睿和醫院</t>
  </si>
  <si>
    <t>1542061148</t>
  </si>
  <si>
    <t>瑞生醫院</t>
  </si>
  <si>
    <t>1531120038</t>
  </si>
  <si>
    <t>瑞芳礦工醫院</t>
  </si>
  <si>
    <t>1507360019</t>
  </si>
  <si>
    <t>瑞祥醫院</t>
  </si>
  <si>
    <t>1107320017</t>
  </si>
  <si>
    <t>義大醫療財團法人義大大昌醫院</t>
  </si>
  <si>
    <t>1107120017</t>
  </si>
  <si>
    <t>義大醫療財團法人義大癌治療醫院</t>
  </si>
  <si>
    <t>0132010023</t>
  </si>
  <si>
    <t>衛生福利部桃園療養院</t>
  </si>
  <si>
    <t>1537061065</t>
  </si>
  <si>
    <t>道安醫院</t>
  </si>
  <si>
    <t>臺北市立萬芳醫院－委託臺北醫學大學辦理</t>
  </si>
  <si>
    <t>0937030012</t>
  </si>
  <si>
    <t>道周醫療社團法人道周醫院</t>
  </si>
  <si>
    <t>1536200022</t>
  </si>
  <si>
    <t>達明眼科醫院</t>
  </si>
  <si>
    <t>彰化基督教醫療財團法人二林基督教醫院</t>
  </si>
  <si>
    <t>1138010019</t>
  </si>
  <si>
    <t>彰化基督教醫療財團法人南投基督教醫院</t>
  </si>
  <si>
    <t>衛生福利部桃園醫院</t>
  </si>
  <si>
    <t>彰化基督教醫療財團法人員林基督教醫院</t>
  </si>
  <si>
    <t>臺北榮民總醫院</t>
  </si>
  <si>
    <t>彰化基督教醫療財團法人鹿港基督教醫院</t>
  </si>
  <si>
    <t>彰化基督教醫療財團法人雲林基督教醫院</t>
  </si>
  <si>
    <t>彰化基督教醫療財團法人漢銘基督教醫院</t>
  </si>
  <si>
    <t>1503010036</t>
  </si>
  <si>
    <t>漢忠醫院</t>
  </si>
  <si>
    <t>0917050027</t>
  </si>
  <si>
    <t>維新醫療社團法人台中維新醫院</t>
  </si>
  <si>
    <t>0911010010</t>
  </si>
  <si>
    <t>維德醫療社團法人基隆維德醫院</t>
  </si>
  <si>
    <t>1507300059</t>
  </si>
  <si>
    <t>維馨乳房外科醫院</t>
  </si>
  <si>
    <t>臺中榮民總醫院埔里分院</t>
  </si>
  <si>
    <t>臺中榮民總醫院灣橋分院</t>
  </si>
  <si>
    <t>0701160518</t>
  </si>
  <si>
    <t>臺北市立關渡醫院-委託臺北榮民總醫院經營</t>
  </si>
  <si>
    <t>臺北榮民總醫院玉里分院</t>
  </si>
  <si>
    <t>衛生福利部草屯療養院</t>
  </si>
  <si>
    <t>臺北榮民總醫院員山分院</t>
  </si>
  <si>
    <t>臺北榮民總醫院新竹分院</t>
  </si>
  <si>
    <t>0646010013</t>
  </si>
  <si>
    <t>0645020015</t>
  </si>
  <si>
    <t>臺北榮民總醫院鳳林分院</t>
  </si>
  <si>
    <t>衛生福利部基隆醫院</t>
  </si>
  <si>
    <t>臺北榮民總醫院蘇澳分院</t>
  </si>
  <si>
    <t>1517021074</t>
  </si>
  <si>
    <t>臺安醫院</t>
  </si>
  <si>
    <t>0141270028</t>
  </si>
  <si>
    <t>衛生福利部嘉南療養院</t>
  </si>
  <si>
    <t>1503260018</t>
  </si>
  <si>
    <t>臺安醫院雙十分院</t>
  </si>
  <si>
    <t>臺灣基督教門諾會醫療財團法人門諾醫院壽豐分院</t>
  </si>
  <si>
    <t>輔仁大學學校財團法人輔仁大學附設醫院</t>
  </si>
  <si>
    <t>1542020058</t>
  </si>
  <si>
    <t>劉嘉修醫院</t>
  </si>
  <si>
    <t>1531130052</t>
  </si>
  <si>
    <t>廣川醫院</t>
  </si>
  <si>
    <t>1532011163</t>
  </si>
  <si>
    <t>德仁醫院</t>
  </si>
  <si>
    <t>1701110019</t>
  </si>
  <si>
    <t>德威國際牙醫口腔醫院</t>
  </si>
  <si>
    <t>1502050045</t>
  </si>
  <si>
    <t>德謙醫院</t>
  </si>
  <si>
    <t>0922020022</t>
  </si>
  <si>
    <t>慶昇醫療社團法人慶昇醫院</t>
  </si>
  <si>
    <t>1542061077</t>
  </si>
  <si>
    <t>樂生婦幼醫院</t>
  </si>
  <si>
    <t>1542020129</t>
  </si>
  <si>
    <t>樂安醫院</t>
  </si>
  <si>
    <t>1503270014</t>
  </si>
  <si>
    <t>澄清復健醫院</t>
  </si>
  <si>
    <t>1539050015</t>
  </si>
  <si>
    <t>蔡醫院</t>
  </si>
  <si>
    <t>衛生福利部玉里醫院</t>
  </si>
  <si>
    <t>衛生福利部朴子醫院</t>
  </si>
  <si>
    <t>衛生福利部花蓮醫院</t>
  </si>
  <si>
    <t>衛生福利部彰化醫院</t>
  </si>
  <si>
    <t>0145080011</t>
  </si>
  <si>
    <t>衛生福利部花蓮醫院豐濱原住民分院</t>
  </si>
  <si>
    <t>醫療財團法人徐元智先生醫藥基金會亞東紀念醫院</t>
  </si>
  <si>
    <t>衛生福利部金門醫院</t>
  </si>
  <si>
    <t>衛生福利部南投醫院</t>
  </si>
  <si>
    <t>0143040019</t>
  </si>
  <si>
    <t>衛生福利部恆春旅遊醫院</t>
  </si>
  <si>
    <t>0132110519</t>
  </si>
  <si>
    <t>衛生福利部桃園醫院新屋分院</t>
  </si>
  <si>
    <t>衛生福利部臺中醫院</t>
  </si>
  <si>
    <t>0141270019</t>
  </si>
  <si>
    <t>衛生福利部胸腔病院</t>
  </si>
  <si>
    <t>衛生福利部臺北醫院</t>
  </si>
  <si>
    <t>0141010013</t>
  </si>
  <si>
    <t>衛生福利部新營醫院</t>
  </si>
  <si>
    <t>衛生福利部嘉義醫院</t>
  </si>
  <si>
    <t>衛生福利部旗山醫院</t>
  </si>
  <si>
    <t>0146010013</t>
  </si>
  <si>
    <t>衛生福利部臺東醫院</t>
  </si>
  <si>
    <t>0146020537</t>
  </si>
  <si>
    <t>衛生福利部臺東醫院成功分院</t>
  </si>
  <si>
    <t>衛生福利部臺南醫院</t>
  </si>
  <si>
    <t>0141060513</t>
  </si>
  <si>
    <t>衛生福利部臺南醫院新化分院</t>
  </si>
  <si>
    <t>衛生福利部樂生療養院</t>
  </si>
  <si>
    <t>衛生福利部澎湖醫院</t>
  </si>
  <si>
    <t>1539061063</t>
  </si>
  <si>
    <t>諸元內科醫院</t>
  </si>
  <si>
    <t>賢德醫院</t>
  </si>
  <si>
    <t>衛生福利部豐原醫院</t>
  </si>
  <si>
    <t>0907120012</t>
  </si>
  <si>
    <t>燕巢靜和醫療社團法人燕巢靜和醫院</t>
  </si>
  <si>
    <t>1505310011</t>
  </si>
  <si>
    <t>璟馨婦幼醫院</t>
  </si>
  <si>
    <t>衛生福利部雙和醫院〈委託臺北醫學大學興建經營〉</t>
  </si>
  <si>
    <t>戴德森醫療財團法人嘉義基督教醫院</t>
  </si>
  <si>
    <t>1522021175</t>
  </si>
  <si>
    <t>盧亞人醫院</t>
  </si>
  <si>
    <t>1531041363</t>
  </si>
  <si>
    <t>蕙生醫院</t>
  </si>
  <si>
    <t>1531010108</t>
  </si>
  <si>
    <t>蕭中正醫院</t>
  </si>
  <si>
    <t>1502060014</t>
  </si>
  <si>
    <t>蕭志文醫院</t>
  </si>
  <si>
    <t>聯新國際醫院</t>
  </si>
  <si>
    <t>1542051151</t>
  </si>
  <si>
    <t>霖園醫院</t>
  </si>
  <si>
    <t>1502060041</t>
  </si>
  <si>
    <t>靜和醫院</t>
  </si>
  <si>
    <t>1532091081</t>
  </si>
  <si>
    <t>龍潭敏盛醫院</t>
  </si>
  <si>
    <t>1542010141</t>
  </si>
  <si>
    <t>優生婦產科醫院</t>
  </si>
  <si>
    <t>0943010035</t>
  </si>
  <si>
    <t>優生醫療社團法人優生醫院</t>
  </si>
  <si>
    <t>1502111089</t>
  </si>
  <si>
    <t>戴銘浚婦兒醫院</t>
  </si>
  <si>
    <t>醫療財團法人辜公亮基金會和信治癌中心醫院</t>
  </si>
  <si>
    <t>醫療財團法人羅許基金會羅東博愛醫院</t>
  </si>
  <si>
    <t>1541011126</t>
  </si>
  <si>
    <t>營新醫院</t>
  </si>
  <si>
    <t>1517080019</t>
  </si>
  <si>
    <t>聯安醫院</t>
  </si>
  <si>
    <t>1532010120</t>
  </si>
  <si>
    <t>聯新國際醫院桃新分院</t>
  </si>
  <si>
    <t>1502051337</t>
  </si>
  <si>
    <t>謝外科醫院</t>
  </si>
  <si>
    <t>1536010046</t>
  </si>
  <si>
    <t>豐安醫院</t>
  </si>
  <si>
    <t>1531051163</t>
  </si>
  <si>
    <t>豐榮醫院</t>
  </si>
  <si>
    <t>醫療財團法人正德癌症醫療基金會佛教正德醫院</t>
  </si>
  <si>
    <t>寶建醫療社團法人寶建醫院</t>
  </si>
  <si>
    <t>1411030013</t>
  </si>
  <si>
    <t>醫療財團法人臺灣區煤礦業基金會臺灣礦工醫院</t>
  </si>
  <si>
    <t>1502040076</t>
  </si>
  <si>
    <t>顏威裕醫院</t>
  </si>
  <si>
    <t>1532021383</t>
  </si>
  <si>
    <t>懷寧醫院</t>
  </si>
  <si>
    <t>1503200012</t>
  </si>
  <si>
    <t>霧峰澄清醫院</t>
  </si>
  <si>
    <t>1502031095</t>
  </si>
  <si>
    <t>馨蕙馨醫院</t>
  </si>
  <si>
    <t>1507010023</t>
  </si>
  <si>
    <t>澄清國際眼科醫院</t>
  </si>
  <si>
    <t>1503030047</t>
  </si>
  <si>
    <t>美德醫院</t>
  </si>
  <si>
    <t>1112010537</t>
  </si>
  <si>
    <t>新竹市立馬偕兒童醫院(委託台灣基督長老教會馬偕醫療財團法人興建經營)</t>
  </si>
  <si>
    <t>桃園秉坤婦幼醫院</t>
  </si>
  <si>
    <t>1531041407</t>
  </si>
  <si>
    <t>祥顥醫院</t>
  </si>
  <si>
    <t>屏東榮民總醫院</t>
  </si>
  <si>
    <t>0101090517A</t>
  </si>
  <si>
    <t>臺北市立聯合醫院中興院區</t>
  </si>
  <si>
    <t>0101090517G</t>
  </si>
  <si>
    <t>臺北市立聯合醫院和平婦幼院區</t>
  </si>
  <si>
    <t>0101090517I</t>
  </si>
  <si>
    <t>臺北市立聯合醫院林森中醫昆明院區</t>
  </si>
  <si>
    <t>0101090517C</t>
  </si>
  <si>
    <t>臺北市立聯合醫院仁愛院區</t>
  </si>
  <si>
    <t>0101090517F</t>
  </si>
  <si>
    <t>臺北市立聯合醫院松德院區</t>
  </si>
  <si>
    <t>0101090517E</t>
  </si>
  <si>
    <t>臺北市立聯合醫院陽明院區</t>
  </si>
  <si>
    <t>0101090517D</t>
  </si>
  <si>
    <t>臺北市立聯合醫院忠孝院區</t>
  </si>
  <si>
    <t>1517061032B</t>
  </si>
  <si>
    <t>澄清綜合醫院中港分院附設門診</t>
  </si>
  <si>
    <t>0936060016B</t>
  </si>
  <si>
    <t>童綜合醫療社團法人童綜合醫院沙鹿院區</t>
  </si>
  <si>
    <t>0936050029B</t>
  </si>
  <si>
    <t>光田醫療社團法人光田綜合醫院大甲院區</t>
  </si>
  <si>
    <t>0141270019B</t>
  </si>
  <si>
    <t>衛生福利部胸腔病院大同院區</t>
  </si>
  <si>
    <t>1141310019B</t>
  </si>
  <si>
    <t>奇美醫療財團法人奇美醫院樹林院區</t>
  </si>
  <si>
    <t>0211070012B</t>
  </si>
  <si>
    <t>基隆市立醫院門診中心</t>
  </si>
  <si>
    <t>0511040010B</t>
  </si>
  <si>
    <t>1111060015B</t>
  </si>
  <si>
    <t>長庚醫療財團法人基隆長庚紀念醫院情人湖院區</t>
  </si>
  <si>
    <t>1122010021B</t>
  </si>
  <si>
    <t>天主教中華聖母修女會醫療財團法人天主教聖馬爾定醫院民權院區</t>
  </si>
  <si>
    <t>0131020016B</t>
  </si>
  <si>
    <t>新北市立聯合醫院板橋院區</t>
  </si>
  <si>
    <t>1231050017B</t>
  </si>
  <si>
    <t>天主教耕莘醫療財團法人耕莘醫院安康院區</t>
  </si>
  <si>
    <t>1531010279B</t>
  </si>
  <si>
    <t>板橋中興醫院海山院區</t>
  </si>
  <si>
    <t>1532011154B</t>
  </si>
  <si>
    <t>敏盛綜合醫院三民院區</t>
  </si>
  <si>
    <t>1132071036B</t>
  </si>
  <si>
    <t>長庚醫療財團法人桃園長庚紀念醫院長青院區</t>
  </si>
  <si>
    <t>0433050018B</t>
  </si>
  <si>
    <t>國立臺灣大學醫學院附設醫院新竹臺大分院生醫醫院竹東院區</t>
  </si>
  <si>
    <t>國立陽明交通大學附設醫院新民院區</t>
  </si>
  <si>
    <t>臺北榮民總醫院員山分院附設門診部</t>
  </si>
  <si>
    <t>臺北榮民總醫院蘇澳分院附設門診部</t>
  </si>
  <si>
    <t>0935020027N</t>
  </si>
  <si>
    <t>李綜合醫療社團法人苑裡李綜合醫院中華院區</t>
  </si>
  <si>
    <t>1137020520B</t>
  </si>
  <si>
    <t>彰化基督教醫療財團法人鹿港基督教醫院長青院區</t>
  </si>
  <si>
    <t>0937050014B</t>
  </si>
  <si>
    <t>員榮醫療社團法人員榮醫院員生院區</t>
  </si>
  <si>
    <t>0137170515B</t>
  </si>
  <si>
    <t>衛生福利部彰化醫院二水門診部</t>
  </si>
  <si>
    <t>0138010027B</t>
  </si>
  <si>
    <t>衛生福利部南投醫院中興院區</t>
  </si>
  <si>
    <t>0439010518B</t>
  </si>
  <si>
    <t>國立臺灣大學醫學院附設醫院雲林分院虎尾院區</t>
  </si>
  <si>
    <t>0943010017B</t>
  </si>
  <si>
    <t>寶建醫療社團法人寶建醫院自由院區</t>
  </si>
  <si>
    <t>1143010012B</t>
  </si>
  <si>
    <t>屏基醫療財團法人屏東基督教醫院瑞光院區</t>
  </si>
  <si>
    <t>0646010013B</t>
  </si>
  <si>
    <t>臺北榮民總醫院臺東分院勝利院區</t>
  </si>
  <si>
    <t>0190030516B</t>
  </si>
  <si>
    <t>衛生福利部金門醫院烈嶼院區</t>
  </si>
  <si>
    <t>2332020016</t>
  </si>
  <si>
    <t>桃園市中壢區衛生所</t>
  </si>
  <si>
    <t>衛生所或診所</t>
  </si>
  <si>
    <t>1135130014</t>
  </si>
  <si>
    <t>佛教慈濟醫療財團法人三義慈濟中醫醫院</t>
  </si>
  <si>
    <t>2338080016</t>
  </si>
  <si>
    <t>南投縣中寮鄉衛生所</t>
  </si>
  <si>
    <t>康育診所</t>
  </si>
  <si>
    <t>育睿診所</t>
  </si>
  <si>
    <t>李文珍小兒科診所</t>
  </si>
  <si>
    <t>行一診所</t>
  </si>
  <si>
    <t>2101010013</t>
  </si>
  <si>
    <t>臺北市立聯合醫院附設松山門診部</t>
  </si>
  <si>
    <t>2101150012</t>
  </si>
  <si>
    <t>臺北市立聯合醫院附設士林門診部</t>
  </si>
  <si>
    <t>3531015169</t>
  </si>
  <si>
    <t>常春聯合診所</t>
  </si>
  <si>
    <t>宜興診所</t>
  </si>
  <si>
    <t>新北市石門區衛生所</t>
  </si>
  <si>
    <t>新北市八里區衛生所</t>
  </si>
  <si>
    <t>博新小兒科家庭醫學科診所</t>
  </si>
  <si>
    <t>樂文診所</t>
  </si>
  <si>
    <t>仁邦診所</t>
  </si>
  <si>
    <t>新北市貢寮區衛生所</t>
  </si>
  <si>
    <t>新北市萬里區衛生所</t>
  </si>
  <si>
    <t>新北市金山區衛生所</t>
  </si>
  <si>
    <t>新北市三芝區衛生所</t>
  </si>
  <si>
    <t>新北市深坑區衛生所</t>
  </si>
  <si>
    <t>新北市平溪區衛生所</t>
  </si>
  <si>
    <t>新北市雙溪區衛生所</t>
  </si>
  <si>
    <t>新北市瑞芳區衛生所</t>
  </si>
  <si>
    <t>新北市坪林區衛生所</t>
  </si>
  <si>
    <t>新北市烏來區衛生所</t>
  </si>
  <si>
    <t>新北市石碇區衛生所</t>
  </si>
  <si>
    <t>佳禾診所</t>
  </si>
  <si>
    <t>3517020300</t>
  </si>
  <si>
    <t>黃純義內兒科診所</t>
  </si>
  <si>
    <t>主悅診所</t>
  </si>
  <si>
    <t>柏羽診所</t>
  </si>
  <si>
    <t>宏美德生診所</t>
  </si>
  <si>
    <t>李昭德診所</t>
  </si>
  <si>
    <t>東榮診所</t>
  </si>
  <si>
    <t>明朗身心診所</t>
  </si>
  <si>
    <t>3503080049</t>
  </si>
  <si>
    <t>欣源美診所</t>
  </si>
  <si>
    <t>3517083923</t>
  </si>
  <si>
    <t>元亨診所</t>
  </si>
  <si>
    <t>3503260878</t>
  </si>
  <si>
    <t>天行健診所</t>
  </si>
  <si>
    <t>世澤居家醫療診所</t>
  </si>
  <si>
    <t>鄭建輝婦產科診所</t>
  </si>
  <si>
    <t>莊金城診所</t>
  </si>
  <si>
    <t>宗詰診所</t>
  </si>
  <si>
    <t>王肇陽皮膚科診所</t>
  </si>
  <si>
    <t>維摩詰診所</t>
  </si>
  <si>
    <t>育明診所</t>
  </si>
  <si>
    <t>3507301861</t>
  </si>
  <si>
    <t>大中診所</t>
  </si>
  <si>
    <t>3507301790</t>
  </si>
  <si>
    <t>陳乃菁診所</t>
  </si>
  <si>
    <t>3507110048</t>
  </si>
  <si>
    <t>楊寧正診所</t>
  </si>
  <si>
    <t>3507321710</t>
  </si>
  <si>
    <t>厚澤九如診所</t>
  </si>
  <si>
    <t>3507360557</t>
  </si>
  <si>
    <t>鄰好西醫診所</t>
  </si>
  <si>
    <t>佑仁聯合診所</t>
  </si>
  <si>
    <t>3534012428</t>
  </si>
  <si>
    <t>怡然診所</t>
  </si>
  <si>
    <t>奕康內科診所</t>
  </si>
  <si>
    <t>長庚家安診所</t>
  </si>
  <si>
    <t>宜蘭縣員山鄉衛生所</t>
  </si>
  <si>
    <t>宜蘭縣蘇澳鎮衛生所</t>
  </si>
  <si>
    <t>宜蘭縣羅東鎮衛生所</t>
  </si>
  <si>
    <t>宜蘭縣礁溪鄉衛生所</t>
  </si>
  <si>
    <t>宜蘭縣宜蘭市衛生所</t>
  </si>
  <si>
    <t>吳震世診所</t>
  </si>
  <si>
    <t>岳成診所</t>
  </si>
  <si>
    <t>宜蘭縣五結鄉衛生所</t>
  </si>
  <si>
    <t>宜蘭縣壯圍鄉衛生所</t>
  </si>
  <si>
    <t>宜蘭縣頭城鎮衛生所</t>
  </si>
  <si>
    <t>宜蘭縣大同鄉衛生所</t>
  </si>
  <si>
    <t>宜蘭縣三星鄉衛生所</t>
  </si>
  <si>
    <t>開蘭安心診所</t>
  </si>
  <si>
    <t>維揚診所</t>
  </si>
  <si>
    <t>王維昌診所</t>
  </si>
  <si>
    <t>愛德仁診所</t>
  </si>
  <si>
    <t>龍和診所</t>
  </si>
  <si>
    <t>王德和診所</t>
  </si>
  <si>
    <t>豐田診所</t>
  </si>
  <si>
    <t>鼎侑診所</t>
  </si>
  <si>
    <t>泰千診所</t>
  </si>
  <si>
    <t>范姜皮膚科診所</t>
  </si>
  <si>
    <t>活力診所</t>
  </si>
  <si>
    <t>晨新診所</t>
  </si>
  <si>
    <t>桃園市觀音區衛生所</t>
  </si>
  <si>
    <t>3503250103</t>
  </si>
  <si>
    <t>民安診所</t>
  </si>
  <si>
    <t>愛麗康診所</t>
  </si>
  <si>
    <t>聯恩診所</t>
  </si>
  <si>
    <t>實和診所</t>
  </si>
  <si>
    <t>天恩診所</t>
  </si>
  <si>
    <t>3537021652</t>
  </si>
  <si>
    <t>頂安診所</t>
  </si>
  <si>
    <t>黃建成診所</t>
  </si>
  <si>
    <t>謝銘森小兒科診所</t>
  </si>
  <si>
    <t>2337200014</t>
  </si>
  <si>
    <t>彰化縣二水鄉衛生所</t>
  </si>
  <si>
    <t>3537030357</t>
  </si>
  <si>
    <t>庚新診所</t>
  </si>
  <si>
    <t>3517063663</t>
  </si>
  <si>
    <t>大生診所</t>
  </si>
  <si>
    <t>3538022751</t>
  </si>
  <si>
    <t>普仁診所</t>
  </si>
  <si>
    <t>詹建盛診所</t>
  </si>
  <si>
    <t>陳宏麟診所</t>
  </si>
  <si>
    <t>廖寶全診所</t>
  </si>
  <si>
    <t>3539121422</t>
  </si>
  <si>
    <t>崙背台全診所</t>
  </si>
  <si>
    <t>3539041545</t>
  </si>
  <si>
    <t>好所宅診所</t>
  </si>
  <si>
    <t>3539020206</t>
  </si>
  <si>
    <t>劉泰成聯合診所</t>
  </si>
  <si>
    <t>國軍退除役官兵輔導委員會雲林榮譽國民之家附設醫務室</t>
  </si>
  <si>
    <t>王國哲診所</t>
  </si>
  <si>
    <t>孫小兒科診所</t>
  </si>
  <si>
    <t>3522012945</t>
  </si>
  <si>
    <t>王診所</t>
  </si>
  <si>
    <t>羅大德診所</t>
  </si>
  <si>
    <t>大恩整體自然醫學診所</t>
  </si>
  <si>
    <t>長樁耳鼻喉科診所</t>
  </si>
  <si>
    <t>屏東縣來義鄉衛生所</t>
  </si>
  <si>
    <t>屏東縣九如鄉衛生所</t>
  </si>
  <si>
    <t>屏東縣牡丹鄉衛生所</t>
  </si>
  <si>
    <t>屏東縣萬巒鄉衛生所</t>
  </si>
  <si>
    <t>屏東縣萬丹鄉衛生所</t>
  </si>
  <si>
    <t>屏東縣瑪家鄉衛生所</t>
  </si>
  <si>
    <t>慶仁診所</t>
  </si>
  <si>
    <t>屏東縣南州鄉衛生所</t>
  </si>
  <si>
    <t>3543010343</t>
  </si>
  <si>
    <t>鄭英傑婦產科診所</t>
  </si>
  <si>
    <t>屏東縣恆春鎮衛生所</t>
  </si>
  <si>
    <t>2343270013</t>
  </si>
  <si>
    <t>屏東縣麟洛鄉衛生所</t>
  </si>
  <si>
    <t>屏東縣獅子鄉衛生所</t>
  </si>
  <si>
    <t>屏東縣枋寮鄉衛生所</t>
  </si>
  <si>
    <t>3543013862</t>
  </si>
  <si>
    <t>李洮俊診所</t>
  </si>
  <si>
    <t>都蘭診所</t>
  </si>
  <si>
    <t>康寧診所</t>
  </si>
  <si>
    <t>珍幸福診所</t>
  </si>
  <si>
    <t>3507010481</t>
  </si>
  <si>
    <t>柏仁診所</t>
  </si>
  <si>
    <t>7407050030</t>
  </si>
  <si>
    <t>勤文居家護理所</t>
  </si>
  <si>
    <t>3545051468</t>
  </si>
  <si>
    <t>光鹽診所</t>
  </si>
  <si>
    <t>2345050019</t>
  </si>
  <si>
    <t>花蓮縣吉安鄉衛生所</t>
  </si>
  <si>
    <t>3545051575</t>
  </si>
  <si>
    <t>奇美診所</t>
  </si>
  <si>
    <t>2345010015</t>
  </si>
  <si>
    <t>花蓮市衛生所</t>
  </si>
  <si>
    <t>3545051566</t>
  </si>
  <si>
    <t>悅思身心診所</t>
  </si>
  <si>
    <t>3545050345</t>
  </si>
  <si>
    <t>張曉昇診所</t>
  </si>
  <si>
    <t>其他，請與承辦人聯絡</t>
  </si>
  <si>
    <r>
      <rPr>
        <b/>
        <sz val="12"/>
        <color rgb="FFFF0000"/>
        <rFont val="新細明體"/>
        <family val="1"/>
        <charset val="136"/>
      </rPr>
      <t>醫事機構代碼</t>
    </r>
  </si>
  <si>
    <r>
      <rPr>
        <b/>
        <sz val="12"/>
        <color rgb="FFFF0000"/>
        <rFont val="新細明體"/>
        <family val="2"/>
        <charset val="136"/>
      </rPr>
      <t>醫事機構名稱</t>
    </r>
  </si>
  <si>
    <t>辦理日期</t>
    <phoneticPr fontId="6" type="noConversion"/>
  </si>
  <si>
    <t>醫師</t>
  </si>
  <si>
    <t>護理人員</t>
  </si>
  <si>
    <t>社工師</t>
  </si>
  <si>
    <t>心理師</t>
  </si>
  <si>
    <t>其他</t>
  </si>
  <si>
    <t>職類</t>
    <phoneticPr fontId="6" type="noConversion"/>
  </si>
  <si>
    <t>總人數</t>
    <phoneticPr fontId="6" type="noConversion"/>
  </si>
  <si>
    <t>職能治療:  人</t>
    <phoneticPr fontId="6" type="noConversion"/>
  </si>
  <si>
    <t>物理治療:  人</t>
    <phoneticPr fontId="6" type="noConversion"/>
  </si>
  <si>
    <t>宗教靈性輔導人員:  人</t>
    <phoneticPr fontId="6" type="noConversion"/>
  </si>
  <si>
    <t>臨床心理師:  人</t>
    <phoneticPr fontId="6" type="noConversion"/>
  </si>
  <si>
    <t>諮商心理師:  人</t>
    <phoneticPr fontId="6" type="noConversion"/>
  </si>
  <si>
    <t>安寧緩和科:  人</t>
    <phoneticPr fontId="6" type="noConversion"/>
  </si>
  <si>
    <t>家庭醫學科:  人</t>
    <phoneticPr fontId="6" type="noConversion"/>
  </si>
  <si>
    <t>113年執行安寧緩和照護團隊各職類人數</t>
    <phoneticPr fontId="6" type="noConversion"/>
  </si>
  <si>
    <t>113年各職類有安寧緩和資格總人數</t>
    <phoneticPr fontId="6" type="noConversion"/>
  </si>
  <si>
    <t>2. 大型活動</t>
  </si>
  <si>
    <r>
      <rPr>
        <b/>
        <sz val="12"/>
        <rFont val="新細明體"/>
        <family val="1"/>
        <charset val="136"/>
      </rPr>
      <t>醫事機構代碼</t>
    </r>
    <phoneticPr fontId="1" type="noConversion"/>
  </si>
  <si>
    <r>
      <rPr>
        <b/>
        <sz val="12"/>
        <rFont val="新細明體"/>
        <family val="1"/>
        <charset val="136"/>
      </rPr>
      <t>機構全銜</t>
    </r>
    <r>
      <rPr>
        <b/>
        <sz val="12"/>
        <rFont val="Times New Roman"/>
        <family val="1"/>
      </rPr>
      <t>(</t>
    </r>
    <r>
      <rPr>
        <b/>
        <sz val="12"/>
        <rFont val="Microsoft JhengHei"/>
        <family val="1"/>
      </rPr>
      <t>篩選醫事機構代碼後會自動跳出</t>
    </r>
    <r>
      <rPr>
        <b/>
        <sz val="12"/>
        <rFont val="Times New Roman"/>
        <family val="1"/>
      </rPr>
      <t>)</t>
    </r>
    <phoneticPr fontId="1" type="noConversion"/>
  </si>
  <si>
    <t>醫院層級(篩選醫事機構代碼後會自動跳出)</t>
  </si>
  <si>
    <t>醫院層級(篩選醫事機構代碼後會自動跳出)</t>
    <phoneticPr fontId="1" type="noConversion"/>
  </si>
  <si>
    <t>醫事機構代碼</t>
  </si>
  <si>
    <t>機構全銜(篩選醫事機構代碼後會自動跳出)</t>
  </si>
  <si>
    <t>醫院層級(篩選醫事機構代碼後會自動跳出)</t>
    <phoneticPr fontId="6" type="noConversion"/>
  </si>
  <si>
    <r>
      <rPr>
        <b/>
        <sz val="12"/>
        <color theme="0"/>
        <rFont val="Microsoft JhengHei"/>
        <family val="1"/>
      </rPr>
      <t>辦理形式</t>
    </r>
    <r>
      <rPr>
        <b/>
        <sz val="12"/>
        <color theme="0"/>
        <rFont val="Times New Roman"/>
        <family val="1"/>
      </rPr>
      <t>(</t>
    </r>
    <r>
      <rPr>
        <b/>
        <sz val="12"/>
        <color theme="0"/>
        <rFont val="Microsoft JhengHei"/>
        <family val="1"/>
      </rPr>
      <t>篩選</t>
    </r>
    <r>
      <rPr>
        <b/>
        <sz val="12"/>
        <color theme="0"/>
        <rFont val="Times New Roman"/>
        <family val="1"/>
      </rPr>
      <t>)</t>
    </r>
    <phoneticPr fontId="1" type="noConversion"/>
  </si>
  <si>
    <r>
      <rPr>
        <b/>
        <sz val="12"/>
        <color theme="0"/>
        <rFont val="Microsoft JhengHei"/>
        <family val="1"/>
      </rPr>
      <t>辦理形式</t>
    </r>
    <r>
      <rPr>
        <b/>
        <sz val="12"/>
        <color theme="0"/>
        <rFont val="Times New Roman"/>
        <family val="1"/>
      </rPr>
      <t>(</t>
    </r>
    <r>
      <rPr>
        <b/>
        <sz val="12"/>
        <color theme="0"/>
        <rFont val="Microsoft JhengHei"/>
        <family val="1"/>
      </rPr>
      <t>說明</t>
    </r>
    <r>
      <rPr>
        <b/>
        <sz val="12"/>
        <color theme="0"/>
        <rFont val="Times New Roman"/>
        <family val="1"/>
      </rPr>
      <t>)</t>
    </r>
    <phoneticPr fontId="1" type="noConversion"/>
  </si>
  <si>
    <t>主題</t>
    <phoneticPr fontId="6" type="noConversion"/>
  </si>
  <si>
    <t>教育訓練主題</t>
    <phoneticPr fontId="6" type="noConversion"/>
  </si>
  <si>
    <t>課程內容說明</t>
  </si>
  <si>
    <r>
      <rPr>
        <b/>
        <sz val="12"/>
        <color theme="0"/>
        <rFont val="新細明體"/>
        <family val="1"/>
        <charset val="136"/>
      </rPr>
      <t>地點</t>
    </r>
    <r>
      <rPr>
        <b/>
        <sz val="12"/>
        <color theme="0"/>
        <rFont val="Times New Roman"/>
        <family val="1"/>
      </rPr>
      <t>(</t>
    </r>
    <r>
      <rPr>
        <b/>
        <sz val="12"/>
        <color theme="0"/>
        <rFont val="Microsoft JhengHei"/>
        <family val="1"/>
        <charset val="136"/>
      </rPr>
      <t>請篩選</t>
    </r>
    <r>
      <rPr>
        <b/>
        <sz val="12"/>
        <color theme="0"/>
        <rFont val="Times New Roman"/>
        <family val="1"/>
      </rPr>
      <t>)</t>
    </r>
    <phoneticPr fontId="6" type="noConversion"/>
  </si>
  <si>
    <t>例如:</t>
  </si>
  <si>
    <t>例如:</t>
    <phoneticPr fontId="6" type="noConversion"/>
  </si>
  <si>
    <t>例如</t>
  </si>
  <si>
    <t>例如</t>
    <phoneticPr fontId="6" type="noConversion"/>
  </si>
  <si>
    <t>安寧緩和科:  人</t>
  </si>
  <si>
    <t>臨床心理師:  人</t>
  </si>
  <si>
    <t>職能治療:  人</t>
  </si>
  <si>
    <t>家庭醫學科:  人</t>
  </si>
  <si>
    <t>諮商心理師:  人</t>
  </si>
  <si>
    <t>物理治療:  人</t>
  </si>
  <si>
    <t>宗教靈性輔導人員:  人</t>
  </si>
  <si>
    <t>1. 衛教宣導</t>
  </si>
  <si>
    <t>1.長照機構</t>
  </si>
  <si>
    <r>
      <t>(</t>
    </r>
    <r>
      <rPr>
        <sz val="12"/>
        <color rgb="FFFF0000"/>
        <rFont val="微軟正黑體"/>
        <family val="1"/>
        <charset val="136"/>
      </rPr>
      <t>範例</t>
    </r>
    <r>
      <rPr>
        <sz val="12"/>
        <color rgb="FFFF0000"/>
        <rFont val="Times New Roman"/>
        <family val="1"/>
      </rPr>
      <t>)1100001111</t>
    </r>
    <phoneticPr fontId="6" type="noConversion"/>
  </si>
  <si>
    <t>衛生福利中心醫院</t>
    <phoneticPr fontId="6" type="noConversion"/>
  </si>
  <si>
    <t>(範例)1100001111</t>
  </si>
  <si>
    <t>113/9/10</t>
  </si>
  <si>
    <t xml:space="preserve">安寧承諾，全程關懷 </t>
  </si>
  <si>
    <t>113/10/10</t>
  </si>
  <si>
    <t>安寧療護的「願滿與圓滿」</t>
  </si>
  <si>
    <t>113/1/1-12/31</t>
  </si>
  <si>
    <t>安寧緩和宣導影片</t>
  </si>
  <si>
    <t>5. 靜態宣導</t>
  </si>
  <si>
    <t>門診宣導</t>
  </si>
  <si>
    <t>園遊會</t>
  </si>
  <si>
    <t>公播影片</t>
  </si>
  <si>
    <t>無法估計</t>
  </si>
  <si>
    <t>內科門診等候區宣導</t>
  </si>
  <si>
    <t>與社區合作辦理</t>
  </si>
  <si>
    <t>113/4/21</t>
  </si>
  <si>
    <t>非癌末期病患的安寧療護經驗與挑戰</t>
  </si>
  <si>
    <t>113/6/5</t>
  </si>
  <si>
    <t>2.社區關懷據點</t>
  </si>
  <si>
    <t>我知道如何簽署預立安寧療護意願</t>
    <phoneticPr fontId="6" type="noConversion"/>
  </si>
  <si>
    <t>園遊會</t>
    <phoneticPr fontId="6" type="noConversion"/>
  </si>
  <si>
    <t>與社區據點辦理園遊會宣導安寧緩和</t>
    <phoneticPr fontId="6" type="noConversion"/>
  </si>
  <si>
    <t>113/5/15</t>
  </si>
  <si>
    <t>安寧療護在社區化服務的發展</t>
  </si>
  <si>
    <t>單位/人數
(可增加表格)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</si>
</sst>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[$-404]e/m/d;@"/>
  </numFmts>
  <fonts count="3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/>
      <name val="新細明體"/>
      <family val="1"/>
      <charset val="136"/>
    </font>
    <font>
      <sz val="12"/>
      <color indexed="81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2"/>
      <color theme="0"/>
      <name val="細明體"/>
      <family val="1"/>
      <charset val="136"/>
    </font>
    <font>
      <sz val="12"/>
      <color theme="1"/>
      <name val="細明體"/>
      <family val="1"/>
      <charset val="136"/>
    </font>
    <font>
      <b/>
      <sz val="12"/>
      <color rgb="FFFF0000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新細明體"/>
      <family val="2"/>
      <charset val="136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theme="0"/>
      <name val="Microsoft JhengHei"/>
      <family val="1"/>
    </font>
    <font>
      <sz val="12"/>
      <color theme="1"/>
      <name val="Microsoft JhengHei"/>
      <family val="1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b/>
      <sz val="12"/>
      <name val="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b/>
      <sz val="12"/>
      <name val="Microsoft JhengHei"/>
      <family val="1"/>
    </font>
    <font>
      <b/>
      <sz val="12"/>
      <name val="Times New Roman"/>
      <family val="1"/>
      <charset val="136"/>
    </font>
    <font>
      <b/>
      <sz val="12"/>
      <color theme="0"/>
      <name val="Times New Roman"/>
      <family val="1"/>
      <charset val="136"/>
    </font>
    <font>
      <b/>
      <sz val="12"/>
      <color theme="0"/>
      <name val="細明體"/>
      <family val="3"/>
      <charset val="136"/>
    </font>
    <font>
      <b/>
      <sz val="12"/>
      <color theme="0"/>
      <name val="Microsoft JhengHei"/>
      <family val="1"/>
      <charset val="136"/>
    </font>
    <font>
      <sz val="12"/>
      <color rgb="FFFF0000"/>
      <name val="微軟正黑體"/>
      <family val="1"/>
      <charset val="136"/>
    </font>
    <font>
      <sz val="12"/>
      <color theme="1"/>
      <name val="Microsoft JhengHei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2" fillId="0" borderId="0" xfId="0" applyFont="1" applyProtection="1">
      <alignment vertical="center"/>
      <protection locked="0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/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19" fillId="0" borderId="1" xfId="0" applyFont="1" applyBorder="1" applyProtection="1">
      <alignment vertical="center"/>
      <protection locked="0"/>
    </xf>
    <xf numFmtId="176" fontId="2" fillId="0" borderId="0" xfId="0" applyNumberFormat="1" applyFont="1" applyAlignment="1" applyProtection="1">
      <alignment horizontal="left" vertical="center"/>
      <protection locked="0"/>
    </xf>
    <xf numFmtId="0" fontId="23" fillId="3" borderId="0" xfId="0" applyFont="1" applyFill="1" applyProtection="1">
      <alignment vertical="center"/>
      <protection locked="0"/>
    </xf>
    <xf numFmtId="0" fontId="24" fillId="3" borderId="1" xfId="0" applyFont="1" applyFill="1" applyBorder="1" applyProtection="1">
      <alignment vertical="center"/>
      <protection locked="0"/>
    </xf>
    <xf numFmtId="0" fontId="23" fillId="3" borderId="1" xfId="0" applyFont="1" applyFill="1" applyBorder="1" applyProtection="1">
      <alignment vertical="center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177" fontId="2" fillId="0" borderId="4" xfId="0" applyNumberFormat="1" applyFont="1" applyBorder="1" applyAlignment="1" applyProtection="1">
      <alignment horizontal="left" vertical="center"/>
      <protection locked="0"/>
    </xf>
    <xf numFmtId="0" fontId="23" fillId="3" borderId="1" xfId="0" applyFont="1" applyFill="1" applyBorder="1" applyAlignment="1" applyProtection="1">
      <alignment horizontal="left" vertical="center"/>
      <protection hidden="1"/>
    </xf>
    <xf numFmtId="0" fontId="23" fillId="3" borderId="9" xfId="0" applyFont="1" applyFill="1" applyBorder="1" applyAlignment="1" applyProtection="1">
      <alignment horizontal="left" vertical="center"/>
      <protection hidden="1"/>
    </xf>
    <xf numFmtId="0" fontId="20" fillId="5" borderId="15" xfId="0" applyFont="1" applyFill="1" applyBorder="1" applyAlignment="1" applyProtection="1">
      <alignment horizontal="center" vertical="center"/>
      <protection locked="0"/>
    </xf>
    <xf numFmtId="0" fontId="23" fillId="5" borderId="8" xfId="0" applyFont="1" applyFill="1" applyBorder="1" applyAlignment="1" applyProtection="1">
      <alignment horizontal="left" vertical="center"/>
      <protection locked="0"/>
    </xf>
    <xf numFmtId="0" fontId="23" fillId="5" borderId="19" xfId="0" applyFont="1" applyFill="1" applyBorder="1" applyProtection="1">
      <alignment vertical="center"/>
      <protection locked="0"/>
    </xf>
    <xf numFmtId="0" fontId="15" fillId="5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 hidden="1"/>
    </xf>
    <xf numFmtId="0" fontId="15" fillId="3" borderId="2" xfId="0" applyFont="1" applyFill="1" applyBorder="1" applyAlignment="1" applyProtection="1">
      <alignment horizontal="left" vertical="center" wrapText="1"/>
      <protection locked="0" hidden="1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4" borderId="8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 applyProtection="1">
      <alignment horizontal="center" vertical="center" wrapText="1"/>
      <protection locked="0"/>
    </xf>
    <xf numFmtId="0" fontId="16" fillId="5" borderId="8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17" fillId="5" borderId="9" xfId="0" applyFont="1" applyFill="1" applyBorder="1" applyAlignment="1" applyProtection="1">
      <alignment horizontal="center" vertical="center" wrapText="1"/>
      <protection locked="0"/>
    </xf>
    <xf numFmtId="0" fontId="16" fillId="6" borderId="8" xfId="0" applyFont="1" applyFill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0" fontId="17" fillId="6" borderId="9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0" fontId="17" fillId="3" borderId="1" xfId="0" applyFont="1" applyFill="1" applyBorder="1" applyAlignment="1" applyProtection="1">
      <alignment vertical="center" wrapText="1"/>
      <protection locked="0"/>
    </xf>
    <xf numFmtId="0" fontId="17" fillId="3" borderId="9" xfId="0" applyFont="1" applyFill="1" applyBorder="1" applyAlignment="1" applyProtection="1">
      <alignment vertical="center" wrapText="1"/>
      <protection locked="0"/>
    </xf>
    <xf numFmtId="0" fontId="17" fillId="4" borderId="1" xfId="0" applyFont="1" applyFill="1" applyBorder="1" applyAlignment="1" applyProtection="1">
      <alignment vertical="center" wrapText="1"/>
      <protection locked="0"/>
    </xf>
    <xf numFmtId="0" fontId="17" fillId="4" borderId="9" xfId="0" applyFont="1" applyFill="1" applyBorder="1" applyAlignment="1" applyProtection="1">
      <alignment vertical="center" wrapText="1"/>
      <protection locked="0"/>
    </xf>
    <xf numFmtId="0" fontId="17" fillId="3" borderId="13" xfId="0" applyFont="1" applyFill="1" applyBorder="1" applyAlignment="1" applyProtection="1">
      <alignment vertical="center" wrapText="1"/>
      <protection locked="0"/>
    </xf>
    <xf numFmtId="0" fontId="17" fillId="4" borderId="13" xfId="0" applyFont="1" applyFill="1" applyBorder="1" applyAlignment="1" applyProtection="1">
      <alignment vertical="center" wrapText="1"/>
      <protection locked="0"/>
    </xf>
    <xf numFmtId="0" fontId="17" fillId="4" borderId="14" xfId="0" applyFont="1" applyFill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6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3" fillId="3" borderId="0" xfId="0" applyFont="1" applyFill="1">
      <alignment vertical="center"/>
    </xf>
    <xf numFmtId="0" fontId="23" fillId="3" borderId="20" xfId="0" applyFont="1" applyFill="1" applyBorder="1">
      <alignment vertical="center"/>
    </xf>
    <xf numFmtId="0" fontId="20" fillId="3" borderId="16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 applyProtection="1">
      <alignment horizontal="center" vertical="center"/>
      <protection locked="0"/>
    </xf>
    <xf numFmtId="0" fontId="23" fillId="5" borderId="1" xfId="0" applyFont="1" applyFill="1" applyBorder="1" applyAlignment="1" applyProtection="1">
      <alignment horizontal="left" vertical="center"/>
      <protection locked="0"/>
    </xf>
    <xf numFmtId="177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3" fillId="5" borderId="0" xfId="0" applyFont="1" applyFill="1" applyProtection="1">
      <alignment vertical="center"/>
      <protection locked="0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Protection="1">
      <alignment vertical="center"/>
      <protection locked="0"/>
    </xf>
    <xf numFmtId="0" fontId="20" fillId="5" borderId="15" xfId="0" applyFont="1" applyFill="1" applyBorder="1" applyAlignment="1" applyProtection="1">
      <alignment horizontal="left" vertical="center"/>
      <protection locked="0"/>
    </xf>
    <xf numFmtId="0" fontId="20" fillId="3" borderId="16" xfId="0" applyFont="1" applyFill="1" applyBorder="1" applyAlignment="1">
      <alignment horizontal="left" vertical="center"/>
    </xf>
    <xf numFmtId="0" fontId="22" fillId="3" borderId="17" xfId="0" applyFont="1" applyFill="1" applyBorder="1" applyAlignment="1">
      <alignment horizontal="left" vertical="center"/>
    </xf>
    <xf numFmtId="0" fontId="23" fillId="5" borderId="0" xfId="0" applyFont="1" applyFill="1" applyAlignment="1" applyProtection="1">
      <alignment horizontal="left" vertical="center"/>
      <protection locked="0"/>
    </xf>
    <xf numFmtId="0" fontId="23" fillId="3" borderId="0" xfId="0" applyFont="1" applyFill="1" applyAlignment="1">
      <alignment horizontal="left" vertical="center"/>
    </xf>
    <xf numFmtId="0" fontId="2" fillId="3" borderId="2" xfId="0" applyFont="1" applyFill="1" applyBorder="1" applyProtection="1">
      <alignment vertical="center"/>
      <protection locked="0"/>
    </xf>
    <xf numFmtId="177" fontId="2" fillId="0" borderId="25" xfId="0" applyNumberFormat="1" applyFont="1" applyBorder="1" applyAlignment="1" applyProtection="1">
      <alignment horizontal="justify" vertical="center" wrapText="1"/>
      <protection locked="0"/>
    </xf>
    <xf numFmtId="0" fontId="15" fillId="0" borderId="26" xfId="0" applyFont="1" applyBorder="1" applyAlignment="1" applyProtection="1">
      <alignment horizontal="justify" vertical="center" wrapText="1"/>
      <protection locked="0"/>
    </xf>
    <xf numFmtId="0" fontId="15" fillId="0" borderId="25" xfId="0" applyFont="1" applyBorder="1" applyAlignment="1" applyProtection="1">
      <alignment horizontal="justify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1" fillId="0" borderId="1" xfId="0" applyFont="1" applyBorder="1" applyProtection="1">
      <alignment vertical="center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17" fillId="3" borderId="12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6" fillId="4" borderId="5" xfId="0" applyFont="1" applyFill="1" applyBorder="1" applyAlignment="1" applyProtection="1">
      <alignment horizontal="center" vertical="center" wrapText="1"/>
      <protection locked="0"/>
    </xf>
    <xf numFmtId="0" fontId="16" fillId="4" borderId="6" xfId="0" applyFont="1" applyFill="1" applyBorder="1" applyAlignment="1" applyProtection="1">
      <alignment horizontal="center" vertical="center" wrapText="1"/>
      <protection locked="0"/>
    </xf>
    <xf numFmtId="0" fontId="16" fillId="4" borderId="7" xfId="0" applyFont="1" applyFill="1" applyBorder="1" applyAlignment="1" applyProtection="1">
      <alignment horizontal="center" vertical="center" wrapText="1"/>
      <protection locked="0"/>
    </xf>
    <xf numFmtId="0" fontId="20" fillId="5" borderId="21" xfId="0" applyFont="1" applyFill="1" applyBorder="1" applyAlignment="1" applyProtection="1">
      <alignment horizontal="center" vertical="center"/>
      <protection locked="0"/>
    </xf>
    <xf numFmtId="0" fontId="20" fillId="5" borderId="22" xfId="0" applyFont="1" applyFill="1" applyBorder="1" applyAlignment="1" applyProtection="1">
      <alignment horizontal="center" vertical="center"/>
      <protection locked="0"/>
    </xf>
    <xf numFmtId="0" fontId="20" fillId="3" borderId="23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2" fillId="3" borderId="18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CC"/>
      <color rgb="FFFFD5FF"/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321469</xdr:colOff>
      <xdr:row>5</xdr:row>
      <xdr:rowOff>190500</xdr:rowOff>
    </xdr:from>
    <xdr:to>
      <xdr:col>1</xdr:col>
      <xdr:colOff>2536032</xdr:colOff>
      <xdr:row>10</xdr:row>
      <xdr:rowOff>42863</xdr:rowOff>
    </xdr:to>
    <xdr:sp macro="" textlink="">
      <xdr:nvSpPr>
        <xdr:cNvPr id="2" name="語音泡泡: 矩形 1">
          <a:extLst>
            <a:ext uri="{FF2B5EF4-FFF2-40B4-BE49-F238E27FC236}">
              <a16:creationId xmlns:a16="http://schemas.microsoft.com/office/drawing/2014/main" id="{003147F3-2F1E-489D-8D3F-04D253D90737}"/>
            </a:ext>
          </a:extLst>
        </xdr:cNvPr>
        <xdr:cNvSpPr/>
      </xdr:nvSpPr>
      <xdr:spPr>
        <a:xfrm>
          <a:off x="321469" y="1738313"/>
          <a:ext cx="3381376" cy="1400175"/>
        </a:xfrm>
        <a:prstGeom prst="wedgeRectCallout">
          <a:avLst>
            <a:gd name="adj1" fmla="val -31272"/>
            <a:gd name="adj2" fmla="val -98567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請篩選為貴院</a:t>
          </a:r>
          <a:r>
            <a:rPr lang="en-US" altLang="zh-TW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診所</a:t>
          </a:r>
          <a:r>
            <a:rPr lang="en-US" altLang="zh-TW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衛生所之醫事機構代碼後將自動帶入機構全銜</a:t>
          </a:r>
        </a:p>
      </xdr:txBody>
    </xdr:sp>
    <xdr:clientData/>
  </xdr:twoCellAnchor>
  <xdr:twoCellAnchor>
    <xdr:from>
      <xdr:col>5</xdr:col>
      <xdr:colOff>190500</xdr:colOff>
      <xdr:row>5</xdr:row>
      <xdr:rowOff>178593</xdr:rowOff>
    </xdr:from>
    <xdr:to>
      <xdr:col>7</xdr:col>
      <xdr:colOff>1393031</xdr:colOff>
      <xdr:row>12</xdr:row>
      <xdr:rowOff>95250</xdr:rowOff>
    </xdr:to>
    <xdr:sp macro="" textlink="">
      <xdr:nvSpPr>
        <xdr:cNvPr id="3" name="語音泡泡: 矩形 2">
          <a:extLst>
            <a:ext uri="{FF2B5EF4-FFF2-40B4-BE49-F238E27FC236}">
              <a16:creationId xmlns:a16="http://schemas.microsoft.com/office/drawing/2014/main" id="{6C9842A9-5AE1-40C3-AB4B-641A0E61E3E3}"/>
            </a:ext>
          </a:extLst>
        </xdr:cNvPr>
        <xdr:cNvSpPr/>
      </xdr:nvSpPr>
      <xdr:spPr>
        <a:xfrm>
          <a:off x="13311188" y="1726406"/>
          <a:ext cx="6060281" cy="2083594"/>
        </a:xfrm>
        <a:prstGeom prst="wedgeRectCallout">
          <a:avLst>
            <a:gd name="adj1" fmla="val -19666"/>
            <a:gd name="adj2" fmla="val -73504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辦理形式包含</a:t>
          </a:r>
          <a:endParaRPr lang="en-US" altLang="zh-TW" sz="1200">
            <a:solidFill>
              <a:schemeClr val="tx1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en-US" altLang="zh-TW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 </a:t>
          </a:r>
          <a:r>
            <a:rPr lang="zh-TW" altLang="en-US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衛教宣導：門診、社區團體衛教、病友會。</a:t>
          </a:r>
        </a:p>
        <a:p>
          <a:pPr algn="l"/>
          <a:r>
            <a:rPr lang="en-US" altLang="zh-TW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2. </a:t>
          </a:r>
          <a:r>
            <a:rPr lang="zh-TW" altLang="en-US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大型活動：園遊會、運動會、海報展等。</a:t>
          </a:r>
        </a:p>
        <a:p>
          <a:pPr algn="l"/>
          <a:r>
            <a:rPr lang="en-US" altLang="zh-TW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3. </a:t>
          </a:r>
          <a:r>
            <a:rPr lang="zh-TW" altLang="en-US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競賽活動：徵文比賽、繪畫比賽、有獎徵答等。</a:t>
          </a:r>
        </a:p>
        <a:p>
          <a:pPr algn="l"/>
          <a:r>
            <a:rPr lang="en-US" altLang="zh-TW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4. </a:t>
          </a:r>
          <a:r>
            <a:rPr lang="zh-TW" altLang="en-US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媒體露出：記者會、報章雜誌、電視、電台、</a:t>
          </a:r>
          <a:r>
            <a:rPr lang="en-US" altLang="zh-TW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Facebook</a:t>
          </a:r>
          <a:r>
            <a:rPr lang="zh-TW" altLang="en-US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等。</a:t>
          </a:r>
        </a:p>
        <a:p>
          <a:pPr algn="l"/>
          <a:r>
            <a:rPr lang="en-US" altLang="zh-TW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5. </a:t>
          </a:r>
          <a:r>
            <a:rPr lang="zh-TW" altLang="en-US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靜態宣導：跑馬燈宣導、院內影片播放、官網等（參與人數請填寫無法估計）</a:t>
          </a:r>
        </a:p>
        <a:p>
          <a:pPr algn="l"/>
          <a:r>
            <a:rPr lang="en-US" altLang="zh-TW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6. </a:t>
          </a:r>
          <a:r>
            <a:rPr lang="zh-TW" altLang="en-US" sz="12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其他。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440531</xdr:colOff>
      <xdr:row>3</xdr:row>
      <xdr:rowOff>59531</xdr:rowOff>
    </xdr:from>
    <xdr:to>
      <xdr:col>1</xdr:col>
      <xdr:colOff>2619376</xdr:colOff>
      <xdr:row>7</xdr:row>
      <xdr:rowOff>144198</xdr:rowOff>
    </xdr:to>
    <xdr:sp macro="" textlink="">
      <xdr:nvSpPr>
        <xdr:cNvPr id="2" name="語音泡泡: 矩形 1">
          <a:extLst>
            <a:ext uri="{FF2B5EF4-FFF2-40B4-BE49-F238E27FC236}">
              <a16:creationId xmlns:a16="http://schemas.microsoft.com/office/drawing/2014/main" id="{6D79C1CE-693B-4FBE-B649-597044FA8AE4}"/>
            </a:ext>
          </a:extLst>
        </xdr:cNvPr>
        <xdr:cNvSpPr/>
      </xdr:nvSpPr>
      <xdr:spPr>
        <a:xfrm>
          <a:off x="440531" y="988219"/>
          <a:ext cx="3381376" cy="1322917"/>
        </a:xfrm>
        <a:prstGeom prst="wedgeRectCallout">
          <a:avLst>
            <a:gd name="adj1" fmla="val -28103"/>
            <a:gd name="adj2" fmla="val -79009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請篩選為貴院</a:t>
          </a:r>
          <a:r>
            <a:rPr lang="en-US" altLang="zh-TW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診所</a:t>
          </a:r>
          <a:r>
            <a:rPr lang="en-US" altLang="zh-TW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衛生所之醫事機構代碼後將自動帶入機構全銜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3</xdr:row>
      <xdr:rowOff>0</xdr:rowOff>
    </xdr:from>
    <xdr:to>
      <xdr:col>1</xdr:col>
      <xdr:colOff>2471209</xdr:colOff>
      <xdr:row>7</xdr:row>
      <xdr:rowOff>52917</xdr:rowOff>
    </xdr:to>
    <xdr:sp macro="" textlink="">
      <xdr:nvSpPr>
        <xdr:cNvPr id="2" name="語音泡泡: 矩形 1">
          <a:extLst>
            <a:ext uri="{FF2B5EF4-FFF2-40B4-BE49-F238E27FC236}">
              <a16:creationId xmlns:a16="http://schemas.microsoft.com/office/drawing/2014/main" id="{AFD0B9F2-F6DE-4EC2-9473-7B1248D2FE83}"/>
            </a:ext>
          </a:extLst>
        </xdr:cNvPr>
        <xdr:cNvSpPr/>
      </xdr:nvSpPr>
      <xdr:spPr>
        <a:xfrm>
          <a:off x="635000" y="1037167"/>
          <a:ext cx="3381376" cy="1322917"/>
        </a:xfrm>
        <a:prstGeom prst="wedgeRectCallout">
          <a:avLst>
            <a:gd name="adj1" fmla="val -28103"/>
            <a:gd name="adj2" fmla="val -79009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請篩選為貴院</a:t>
          </a:r>
          <a:r>
            <a:rPr lang="en-US" altLang="zh-TW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診所</a:t>
          </a:r>
          <a:r>
            <a:rPr lang="en-US" altLang="zh-TW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衛生所之醫事機構代碼後將自動帶入機構全銜</a:t>
          </a:r>
        </a:p>
      </xdr:txBody>
    </xdr:sp>
    <xdr:clientData/>
  </xdr:twoCellAnchor>
  <xdr:twoCellAnchor>
    <xdr:from>
      <xdr:col>5</xdr:col>
      <xdr:colOff>211667</xdr:colOff>
      <xdr:row>2</xdr:row>
      <xdr:rowOff>222250</xdr:rowOff>
    </xdr:from>
    <xdr:to>
      <xdr:col>8</xdr:col>
      <xdr:colOff>116417</xdr:colOff>
      <xdr:row>7</xdr:row>
      <xdr:rowOff>158750</xdr:rowOff>
    </xdr:to>
    <xdr:sp macro="" textlink="">
      <xdr:nvSpPr>
        <xdr:cNvPr id="3" name="語音泡泡: 矩形 2">
          <a:extLst>
            <a:ext uri="{FF2B5EF4-FFF2-40B4-BE49-F238E27FC236}">
              <a16:creationId xmlns:a16="http://schemas.microsoft.com/office/drawing/2014/main" id="{277EA945-3EF3-1DC4-A9C3-2791F4A62AB3}"/>
            </a:ext>
          </a:extLst>
        </xdr:cNvPr>
        <xdr:cNvSpPr/>
      </xdr:nvSpPr>
      <xdr:spPr>
        <a:xfrm>
          <a:off x="11747500" y="941917"/>
          <a:ext cx="4614334" cy="1524000"/>
        </a:xfrm>
        <a:prstGeom prst="wedgeRectCallout">
          <a:avLst>
            <a:gd name="adj1" fmla="val -20852"/>
            <a:gd name="adj2" fmla="val -66008"/>
          </a:avLst>
        </a:prstGeom>
        <a:solidFill>
          <a:srgbClr val="FFC000"/>
        </a:solidFill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zh-TW" altLang="zh-TW" sz="1600" b="0" i="0" baseline="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1. 衛教宣導：團體衛教、病友會等。</a:t>
          </a:r>
          <a:endParaRPr lang="zh-TW" altLang="zh-TW" sz="1600">
            <a:solidFill>
              <a:sysClr val="windowText" lastClr="000000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rtl="0"/>
          <a:r>
            <a:rPr lang="zh-TW" altLang="zh-TW" sz="1600" b="0" i="0" baseline="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 大型活動：園遊會、運動會、海報展等。</a:t>
          </a:r>
          <a:endParaRPr lang="zh-TW" altLang="zh-TW" sz="1600">
            <a:solidFill>
              <a:sysClr val="windowText" lastClr="000000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rtl="0"/>
          <a:r>
            <a:rPr lang="zh-TW" altLang="zh-TW" sz="1600" b="0" i="0" baseline="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3. 競賽活動：徵文比賽、繪畫比賽、有獎徵答等。</a:t>
          </a:r>
          <a:endParaRPr lang="zh-TW" altLang="zh-TW" sz="1600">
            <a:solidFill>
              <a:sysClr val="windowText" lastClr="000000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r>
            <a:rPr lang="zh-TW" altLang="zh-TW" sz="1600" b="0" i="0" baseline="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4.其他。</a:t>
          </a:r>
          <a:endParaRPr lang="zh-TW" altLang="en-US" sz="1600">
            <a:solidFill>
              <a:sysClr val="windowText" lastClr="00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6</xdr:row>
      <xdr:rowOff>247650</xdr:rowOff>
    </xdr:from>
    <xdr:to>
      <xdr:col>1</xdr:col>
      <xdr:colOff>2400301</xdr:colOff>
      <xdr:row>10</xdr:row>
      <xdr:rowOff>313267</xdr:rowOff>
    </xdr:to>
    <xdr:sp macro="" textlink="">
      <xdr:nvSpPr>
        <xdr:cNvPr id="2" name="語音泡泡: 矩形 1">
          <a:extLst>
            <a:ext uri="{FF2B5EF4-FFF2-40B4-BE49-F238E27FC236}">
              <a16:creationId xmlns:a16="http://schemas.microsoft.com/office/drawing/2014/main" id="{A7793C60-641A-4151-93D9-DC914C086598}"/>
            </a:ext>
          </a:extLst>
        </xdr:cNvPr>
        <xdr:cNvSpPr/>
      </xdr:nvSpPr>
      <xdr:spPr>
        <a:xfrm>
          <a:off x="847725" y="2133600"/>
          <a:ext cx="3381376" cy="1322917"/>
        </a:xfrm>
        <a:prstGeom prst="wedgeRectCallout">
          <a:avLst>
            <a:gd name="adj1" fmla="val -22751"/>
            <a:gd name="adj2" fmla="val -89089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請篩選為貴院</a:t>
          </a:r>
          <a:r>
            <a:rPr lang="en-US" altLang="zh-TW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診所</a:t>
          </a:r>
          <a:r>
            <a:rPr lang="en-US" altLang="zh-TW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衛生所之醫事機構代碼後將自動帶入機構全銜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359833</xdr:colOff>
      <xdr:row>4</xdr:row>
      <xdr:rowOff>105834</xdr:rowOff>
    </xdr:from>
    <xdr:to>
      <xdr:col>1</xdr:col>
      <xdr:colOff>2418292</xdr:colOff>
      <xdr:row>8</xdr:row>
      <xdr:rowOff>158751</xdr:rowOff>
    </xdr:to>
    <xdr:sp macro="" textlink="">
      <xdr:nvSpPr>
        <xdr:cNvPr id="2" name="語音泡泡: 矩形 1">
          <a:extLst>
            <a:ext uri="{FF2B5EF4-FFF2-40B4-BE49-F238E27FC236}">
              <a16:creationId xmlns:a16="http://schemas.microsoft.com/office/drawing/2014/main" id="{1564C7C5-5859-430B-A74C-7494FE1CBB5E}"/>
            </a:ext>
          </a:extLst>
        </xdr:cNvPr>
        <xdr:cNvSpPr/>
      </xdr:nvSpPr>
      <xdr:spPr>
        <a:xfrm>
          <a:off x="359833" y="2127251"/>
          <a:ext cx="3381376" cy="1322917"/>
        </a:xfrm>
        <a:prstGeom prst="wedgeRectCallout">
          <a:avLst>
            <a:gd name="adj1" fmla="val -22751"/>
            <a:gd name="adj2" fmla="val -89089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請篩選為貴院</a:t>
          </a:r>
          <a:r>
            <a:rPr lang="en-US" altLang="zh-TW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診所</a:t>
          </a:r>
          <a:r>
            <a:rPr lang="en-US" altLang="zh-TW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衛生所之醫事機構代碼後將自動帶入機構全銜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I300"/>
  <sheetViews>
    <sheetView showGridLines="0" zoomScale="80" zoomScaleNormal="80" workbookViewId="0">
      <pane ySplit="1" topLeftCell="A2" activePane="bottomLeft" state="frozen"/>
      <selection pane="bottomLeft" activeCell="H14" sqref="H14"/>
    </sheetView>
  </sheetViews>
  <sheetFormatPr defaultRowHeight="24.95" customHeight="1"/>
  <cols>
    <col min="1" max="1" width="15.375" style="29" customWidth="1"/>
    <col min="2" max="2" width="43" style="58" customWidth="1"/>
    <col min="3" max="3" width="51.875" style="59" bestFit="1" customWidth="1"/>
    <col min="4" max="4" width="11.625" style="19" customWidth="1"/>
    <col min="5" max="5" width="50.5" style="14" customWidth="1"/>
    <col min="6" max="6" width="19.375" style="20" customWidth="1"/>
    <col min="7" max="7" width="44.375" style="14" customWidth="1"/>
    <col min="8" max="8" width="21.75" style="14" bestFit="1" customWidth="1"/>
    <col min="9" max="9" width="68.125" style="14" customWidth="1"/>
    <col min="10" max="16384" width="9" style="14"/>
  </cols>
  <sheetData>
    <row r="1" spans="1:9" ht="24.95" customHeight="1">
      <c r="A1" s="27" t="s">
        <v>1286</v>
      </c>
      <c r="B1" s="56" t="s">
        <v>1287</v>
      </c>
      <c r="C1" s="57" t="s">
        <v>1289</v>
      </c>
      <c r="D1" s="23" t="s">
        <v>0</v>
      </c>
      <c r="E1" s="12" t="s">
        <v>1</v>
      </c>
      <c r="F1" s="12" t="s">
        <v>1293</v>
      </c>
      <c r="G1" s="12" t="s">
        <v>1294</v>
      </c>
      <c r="H1" s="12" t="s">
        <v>2</v>
      </c>
      <c r="I1" s="12" t="s">
        <v>3</v>
      </c>
    </row>
    <row r="2" spans="1:9" ht="24.95" customHeight="1">
      <c r="A2" s="28" t="s">
        <v>1314</v>
      </c>
      <c r="B2" s="25" t="str">
        <f>IFERROR(VLOOKUP(A2,'參照-醫事機構代碼(排序)'!$A$2:$C$642,2,0),"")</f>
        <v>衛生福利中心醫院</v>
      </c>
      <c r="C2" s="26" t="str">
        <f>IFERROR(VLOOKUP(A2,'參照-醫事機構代碼(排序)'!$A$2:$C$642,3,0),"")</f>
        <v>地區醫院</v>
      </c>
      <c r="D2" s="24" t="s">
        <v>1315</v>
      </c>
      <c r="E2" s="17" t="s">
        <v>1316</v>
      </c>
      <c r="F2" s="21" t="s">
        <v>1310</v>
      </c>
      <c r="G2" s="17" t="s">
        <v>1322</v>
      </c>
      <c r="H2" s="16">
        <v>20</v>
      </c>
      <c r="I2" s="17" t="s">
        <v>1326</v>
      </c>
    </row>
    <row r="3" spans="1:9" ht="24.95" customHeight="1">
      <c r="A3" s="28" t="s">
        <v>1314</v>
      </c>
      <c r="B3" s="25" t="str">
        <f>IFERROR(VLOOKUP(A3,'參照-醫事機構代碼(排序)'!$A$2:$C$642,2,0),"")</f>
        <v>衛生福利中心醫院</v>
      </c>
      <c r="C3" s="26" t="str">
        <f>IFERROR(VLOOKUP(A3,'參照-醫事機構代碼(排序)'!$A$2:$C$642,3,0),"")</f>
        <v>地區醫院</v>
      </c>
      <c r="D3" s="24" t="s">
        <v>1317</v>
      </c>
      <c r="E3" s="16" t="s">
        <v>1318</v>
      </c>
      <c r="F3" s="22" t="s">
        <v>1285</v>
      </c>
      <c r="G3" s="16" t="s">
        <v>1323</v>
      </c>
      <c r="H3" s="16">
        <v>500</v>
      </c>
      <c r="I3" s="16" t="s">
        <v>1327</v>
      </c>
    </row>
    <row r="4" spans="1:9" ht="24.95" customHeight="1">
      <c r="A4" s="28" t="s">
        <v>1314</v>
      </c>
      <c r="B4" s="25" t="str">
        <f>IFERROR(VLOOKUP(A4,'參照-醫事機構代碼(排序)'!$A$2:$C$642,2,0),"")</f>
        <v>衛生福利中心醫院</v>
      </c>
      <c r="C4" s="26" t="str">
        <f>IFERROR(VLOOKUP(A4,'參照-醫事機構代碼(排序)'!$A$2:$C$642,3,0),"")</f>
        <v>地區醫院</v>
      </c>
      <c r="D4" s="24" t="s">
        <v>1319</v>
      </c>
      <c r="E4" s="16" t="s">
        <v>1320</v>
      </c>
      <c r="F4" s="22" t="s">
        <v>1321</v>
      </c>
      <c r="G4" s="16" t="s">
        <v>1324</v>
      </c>
      <c r="H4" s="16" t="s">
        <v>1325</v>
      </c>
      <c r="I4" s="16"/>
    </row>
    <row r="5" spans="1:9" ht="24.95" customHeight="1">
      <c r="A5" s="28"/>
      <c r="B5" s="25" t="str">
        <f>IFERROR(VLOOKUP(A5,'參照-醫事機構代碼(排序)'!$A$2:$C$642,2,0),"")</f>
        <v/>
      </c>
      <c r="C5" s="26" t="str">
        <f>IFERROR(VLOOKUP(A5,'參照-醫事機構代碼(排序)'!$A$2:$C$642,3,0),"")</f>
        <v/>
      </c>
      <c r="D5" s="24"/>
      <c r="E5" s="16"/>
      <c r="F5" s="22"/>
      <c r="G5" s="16"/>
      <c r="H5" s="16"/>
      <c r="I5" s="16"/>
    </row>
    <row r="6" spans="1:9" ht="24.95" customHeight="1">
      <c r="A6" s="28"/>
      <c r="B6" s="25" t="str">
        <f>IFERROR(VLOOKUP(A6,'參照-醫事機構代碼(排序)'!$A$2:$C$642,2,0),"")</f>
        <v/>
      </c>
      <c r="C6" s="26" t="str">
        <f>IFERROR(VLOOKUP(A6,'參照-醫事機構代碼(排序)'!$A$2:$C$642,3,0),"")</f>
        <v/>
      </c>
      <c r="D6" s="24"/>
      <c r="E6" s="16"/>
      <c r="F6" s="22"/>
      <c r="G6" s="16"/>
      <c r="H6" s="16"/>
      <c r="I6" s="16"/>
    </row>
    <row r="7" spans="1:9" ht="24.95" customHeight="1">
      <c r="A7" s="28"/>
      <c r="B7" s="25" t="str">
        <f>IFERROR(VLOOKUP(A7,'參照-醫事機構代碼(排序)'!$A$2:$C$642,2,0),"")</f>
        <v/>
      </c>
      <c r="C7" s="26" t="str">
        <f>IFERROR(VLOOKUP(A7,'參照-醫事機構代碼(排序)'!$A$2:$C$642,3,0),"")</f>
        <v/>
      </c>
      <c r="D7" s="24"/>
      <c r="E7" s="16"/>
      <c r="F7" s="22"/>
      <c r="G7" s="16"/>
      <c r="H7" s="16"/>
      <c r="I7" s="16"/>
    </row>
    <row r="8" spans="1:9" ht="24.95" customHeight="1">
      <c r="A8" s="28"/>
      <c r="B8" s="25" t="str">
        <f>IFERROR(VLOOKUP(A8,'參照-醫事機構代碼(排序)'!$A$2:$C$642,2,0),"")</f>
        <v/>
      </c>
      <c r="C8" s="26" t="str">
        <f>IFERROR(VLOOKUP(A8,'參照-醫事機構代碼(排序)'!$A$2:$C$642,3,0),"")</f>
        <v/>
      </c>
      <c r="D8" s="24"/>
      <c r="E8" s="16"/>
      <c r="F8" s="22"/>
      <c r="G8" s="16"/>
      <c r="H8" s="16"/>
      <c r="I8" s="16"/>
    </row>
    <row r="9" spans="1:9" ht="24.95" customHeight="1">
      <c r="A9" s="28"/>
      <c r="B9" s="25" t="str">
        <f>IFERROR(VLOOKUP(A9,'參照-醫事機構代碼(排序)'!$A$2:$C$642,2,0),"")</f>
        <v/>
      </c>
      <c r="C9" s="26" t="str">
        <f>IFERROR(VLOOKUP(A9,'參照-醫事機構代碼(排序)'!$A$2:$C$642,3,0),"")</f>
        <v/>
      </c>
      <c r="D9" s="24"/>
      <c r="E9" s="18"/>
      <c r="F9" s="22"/>
      <c r="G9" s="16"/>
      <c r="H9" s="16"/>
      <c r="I9" s="16"/>
    </row>
    <row r="10" spans="1:9" ht="24.95" customHeight="1">
      <c r="A10" s="28"/>
      <c r="B10" s="25" t="str">
        <f>IFERROR(VLOOKUP(A10,'參照-醫事機構代碼(排序)'!$A$2:$C$642,2,0),"")</f>
        <v/>
      </c>
      <c r="C10" s="26" t="str">
        <f>IFERROR(VLOOKUP(A10,'參照-醫事機構代碼(排序)'!$A$2:$C$642,3,0),"")</f>
        <v/>
      </c>
      <c r="D10" s="24"/>
      <c r="E10" s="16"/>
      <c r="F10" s="22"/>
      <c r="G10" s="16"/>
      <c r="H10" s="16"/>
      <c r="I10" s="16"/>
    </row>
    <row r="11" spans="1:9" ht="24.95" customHeight="1">
      <c r="A11" s="28"/>
      <c r="B11" s="25" t="str">
        <f>IFERROR(VLOOKUP(A11,'參照-醫事機構代碼(排序)'!$A$2:$C$642,2,0),"")</f>
        <v/>
      </c>
      <c r="C11" s="26" t="str">
        <f>IFERROR(VLOOKUP(A11,'參照-醫事機構代碼(排序)'!$A$2:$C$642,3,0),"")</f>
        <v/>
      </c>
      <c r="D11" s="24"/>
      <c r="E11" s="16"/>
      <c r="F11" s="22"/>
      <c r="G11" s="16"/>
      <c r="H11" s="16"/>
      <c r="I11" s="16"/>
    </row>
    <row r="12" spans="1:9" ht="24.95" customHeight="1">
      <c r="A12" s="28"/>
      <c r="B12" s="25" t="str">
        <f>IFERROR(VLOOKUP(A12,'參照-醫事機構代碼(排序)'!$A$2:$C$642,2,0),"")</f>
        <v/>
      </c>
      <c r="C12" s="26" t="str">
        <f>IFERROR(VLOOKUP(A12,'參照-醫事機構代碼(排序)'!$A$2:$C$642,3,0),"")</f>
        <v/>
      </c>
      <c r="D12" s="24"/>
      <c r="E12" s="16"/>
      <c r="F12" s="22"/>
      <c r="G12" s="16"/>
      <c r="H12" s="16"/>
      <c r="I12" s="16"/>
    </row>
    <row r="13" spans="1:9" ht="24.95" customHeight="1">
      <c r="A13" s="28"/>
      <c r="B13" s="25" t="str">
        <f>IFERROR(VLOOKUP(A13,'參照-醫事機構代碼(排序)'!$A$2:$C$642,2,0),"")</f>
        <v/>
      </c>
      <c r="C13" s="26" t="str">
        <f>IFERROR(VLOOKUP(A13,'參照-醫事機構代碼(排序)'!$A$2:$C$642,3,0),"")</f>
        <v/>
      </c>
      <c r="D13" s="24"/>
      <c r="E13" s="16"/>
      <c r="F13" s="22"/>
      <c r="G13" s="16"/>
      <c r="H13" s="16"/>
      <c r="I13" s="16"/>
    </row>
    <row r="14" spans="1:9" ht="24.95" customHeight="1">
      <c r="A14" s="28"/>
      <c r="B14" s="25" t="str">
        <f>IFERROR(VLOOKUP(A14,'參照-醫事機構代碼(排序)'!$A$2:$C$642,2,0),"")</f>
        <v/>
      </c>
      <c r="C14" s="26" t="str">
        <f>IFERROR(VLOOKUP(A14,'參照-醫事機構代碼(排序)'!$A$2:$C$642,3,0),"")</f>
        <v/>
      </c>
      <c r="D14" s="24"/>
      <c r="E14" s="16"/>
      <c r="F14" s="22"/>
      <c r="G14" s="16"/>
      <c r="H14" s="16"/>
      <c r="I14" s="16"/>
    </row>
    <row r="15" spans="1:9" ht="24.95" customHeight="1">
      <c r="A15" s="28"/>
      <c r="B15" s="25" t="str">
        <f>IFERROR(VLOOKUP(A15,'參照-醫事機構代碼(排序)'!$A$2:$C$642,2,0),"")</f>
        <v/>
      </c>
      <c r="C15" s="26" t="str">
        <f>IFERROR(VLOOKUP(A15,'參照-醫事機構代碼(排序)'!$A$2:$C$642,3,0),"")</f>
        <v/>
      </c>
      <c r="D15" s="24"/>
      <c r="E15" s="16"/>
      <c r="F15" s="22"/>
      <c r="G15" s="16"/>
      <c r="H15" s="16"/>
      <c r="I15" s="16"/>
    </row>
    <row r="16" spans="1:9" ht="24.95" customHeight="1">
      <c r="A16" s="28"/>
      <c r="B16" s="25" t="str">
        <f>IFERROR(VLOOKUP(A16,'參照-醫事機構代碼(排序)'!$A$2:$C$642,2,0),"")</f>
        <v/>
      </c>
      <c r="C16" s="26" t="str">
        <f>IFERROR(VLOOKUP(A16,'參照-醫事機構代碼(排序)'!$A$2:$C$642,3,0),"")</f>
        <v/>
      </c>
      <c r="D16" s="24"/>
      <c r="E16" s="16"/>
      <c r="F16" s="22"/>
      <c r="G16" s="16"/>
      <c r="H16" s="16"/>
      <c r="I16" s="16"/>
    </row>
    <row r="17" spans="1:9" ht="24.95" customHeight="1">
      <c r="A17" s="28"/>
      <c r="B17" s="25" t="str">
        <f>IFERROR(VLOOKUP(A17,'參照-醫事機構代碼(排序)'!$A$2:$C$642,2,0),"")</f>
        <v/>
      </c>
      <c r="C17" s="26" t="str">
        <f>IFERROR(VLOOKUP(A17,'參照-醫事機構代碼(排序)'!$A$2:$C$642,3,0),"")</f>
        <v/>
      </c>
      <c r="D17" s="24"/>
      <c r="E17" s="16"/>
      <c r="F17" s="22"/>
      <c r="G17" s="16"/>
      <c r="H17" s="16"/>
      <c r="I17" s="16"/>
    </row>
    <row r="18" spans="1:9" ht="24.95" customHeight="1">
      <c r="A18" s="28"/>
      <c r="B18" s="25" t="str">
        <f>IFERROR(VLOOKUP(A18,'參照-醫事機構代碼(排序)'!$A$2:$C$642,2,0),"")</f>
        <v/>
      </c>
      <c r="C18" s="26" t="str">
        <f>IFERROR(VLOOKUP(A18,'參照-醫事機構代碼(排序)'!$A$2:$C$642,3,0),"")</f>
        <v/>
      </c>
      <c r="D18" s="24"/>
      <c r="E18" s="16"/>
      <c r="F18" s="22"/>
      <c r="G18" s="16"/>
      <c r="H18" s="16"/>
      <c r="I18" s="16"/>
    </row>
    <row r="19" spans="1:9" ht="24.95" customHeight="1">
      <c r="A19" s="28"/>
      <c r="B19" s="25" t="str">
        <f>IFERROR(VLOOKUP(A19,'參照-醫事機構代碼(排序)'!$A$2:$C$642,2,0),"")</f>
        <v/>
      </c>
      <c r="C19" s="26" t="str">
        <f>IFERROR(VLOOKUP(A19,'參照-醫事機構代碼(排序)'!$A$2:$C$642,3,0),"")</f>
        <v/>
      </c>
      <c r="D19" s="24"/>
      <c r="E19" s="16"/>
      <c r="F19" s="22"/>
      <c r="G19" s="16"/>
      <c r="H19" s="16"/>
      <c r="I19" s="16"/>
    </row>
    <row r="20" spans="1:9" ht="24.95" customHeight="1">
      <c r="A20" s="28"/>
      <c r="B20" s="25" t="str">
        <f>IFERROR(VLOOKUP(A20,'參照-醫事機構代碼(排序)'!$A$2:$C$642,2,0),"")</f>
        <v/>
      </c>
      <c r="C20" s="26" t="str">
        <f>IFERROR(VLOOKUP(A20,'參照-醫事機構代碼(排序)'!$A$2:$C$642,3,0),"")</f>
        <v/>
      </c>
      <c r="D20" s="24"/>
      <c r="E20" s="16"/>
      <c r="F20" s="22"/>
      <c r="G20" s="16"/>
      <c r="H20" s="16"/>
      <c r="I20" s="16"/>
    </row>
    <row r="21" spans="1:9" ht="24.95" customHeight="1">
      <c r="A21" s="28"/>
      <c r="B21" s="25" t="str">
        <f>IFERROR(VLOOKUP(A21,'參照-醫事機構代碼(排序)'!$A$2:$C$642,2,0),"")</f>
        <v/>
      </c>
      <c r="C21" s="26" t="str">
        <f>IFERROR(VLOOKUP(A21,'參照-醫事機構代碼(排序)'!$A$2:$C$642,3,0),"")</f>
        <v/>
      </c>
      <c r="D21" s="24"/>
      <c r="E21" s="16"/>
      <c r="F21" s="22"/>
      <c r="G21" s="16"/>
      <c r="H21" s="16"/>
      <c r="I21" s="16"/>
    </row>
    <row r="22" spans="1:9" ht="24.95" customHeight="1">
      <c r="A22" s="28"/>
      <c r="B22" s="25" t="str">
        <f>IFERROR(VLOOKUP(A22,'參照-醫事機構代碼(排序)'!$A$2:$C$642,2,0),"")</f>
        <v/>
      </c>
      <c r="C22" s="26" t="str">
        <f>IFERROR(VLOOKUP(A22,'參照-醫事機構代碼(排序)'!$A$2:$C$642,3,0),"")</f>
        <v/>
      </c>
      <c r="D22" s="24"/>
      <c r="E22" s="16"/>
      <c r="F22" s="22"/>
      <c r="G22" s="16"/>
      <c r="H22" s="16"/>
      <c r="I22" s="16"/>
    </row>
    <row r="23" spans="1:9" ht="24.95" customHeight="1">
      <c r="A23" s="28"/>
      <c r="B23" s="25" t="str">
        <f>IFERROR(VLOOKUP(A23,'參照-醫事機構代碼(排序)'!$A$2:$C$642,2,0),"")</f>
        <v/>
      </c>
      <c r="C23" s="26" t="str">
        <f>IFERROR(VLOOKUP(A23,'參照-醫事機構代碼(排序)'!$A$2:$C$642,3,0),"")</f>
        <v/>
      </c>
      <c r="D23" s="24"/>
      <c r="E23" s="16"/>
      <c r="F23" s="22"/>
      <c r="G23" s="16"/>
      <c r="H23" s="16"/>
      <c r="I23" s="16"/>
    </row>
    <row r="24" spans="1:9" ht="24.95" customHeight="1">
      <c r="A24" s="28"/>
      <c r="B24" s="25" t="str">
        <f>IFERROR(VLOOKUP(A24,'參照-醫事機構代碼(排序)'!$A$2:$C$642,2,0),"")</f>
        <v/>
      </c>
      <c r="C24" s="26" t="str">
        <f>IFERROR(VLOOKUP(A24,'參照-醫事機構代碼(排序)'!$A$2:$C$642,3,0),"")</f>
        <v/>
      </c>
      <c r="D24" s="24"/>
      <c r="E24" s="16"/>
      <c r="F24" s="22"/>
      <c r="G24" s="16"/>
      <c r="H24" s="16"/>
      <c r="I24" s="16"/>
    </row>
    <row r="25" spans="1:9" ht="24.95" customHeight="1">
      <c r="A25" s="28"/>
      <c r="B25" s="25" t="str">
        <f>IFERROR(VLOOKUP(A25,'參照-醫事機構代碼(排序)'!$A$2:$C$642,2,0),"")</f>
        <v/>
      </c>
      <c r="C25" s="26" t="str">
        <f>IFERROR(VLOOKUP(A25,'參照-醫事機構代碼(排序)'!$A$2:$C$642,3,0),"")</f>
        <v/>
      </c>
      <c r="D25" s="24"/>
      <c r="E25" s="16"/>
      <c r="F25" s="22"/>
      <c r="G25" s="16"/>
      <c r="H25" s="16"/>
      <c r="I25" s="16"/>
    </row>
    <row r="26" spans="1:9" ht="24.95" customHeight="1">
      <c r="A26" s="28"/>
      <c r="B26" s="25" t="str">
        <f>IFERROR(VLOOKUP(A26,'參照-醫事機構代碼(排序)'!$A$2:$C$642,2,0),"")</f>
        <v/>
      </c>
      <c r="C26" s="26" t="str">
        <f>IFERROR(VLOOKUP(A26,'參照-醫事機構代碼(排序)'!$A$2:$C$642,3,0),"")</f>
        <v/>
      </c>
      <c r="D26" s="24"/>
      <c r="E26" s="16"/>
      <c r="F26" s="22"/>
      <c r="G26" s="16"/>
      <c r="H26" s="16"/>
      <c r="I26" s="16"/>
    </row>
    <row r="27" spans="1:9" ht="24.95" customHeight="1">
      <c r="A27" s="28"/>
      <c r="B27" s="25" t="str">
        <f>IFERROR(VLOOKUP(A27,'參照-醫事機構代碼(排序)'!$A$2:$C$642,2,0),"")</f>
        <v/>
      </c>
      <c r="C27" s="26" t="str">
        <f>IFERROR(VLOOKUP(A27,'參照-醫事機構代碼(排序)'!$A$2:$C$642,3,0),"")</f>
        <v/>
      </c>
      <c r="D27" s="24"/>
      <c r="E27" s="16"/>
      <c r="F27" s="22"/>
      <c r="G27" s="16"/>
      <c r="H27" s="16"/>
      <c r="I27" s="16"/>
    </row>
    <row r="28" spans="1:9" ht="24.95" customHeight="1">
      <c r="A28" s="28"/>
      <c r="B28" s="25" t="str">
        <f>IFERROR(VLOOKUP(A28,'參照-醫事機構代碼(排序)'!$A$2:$C$642,2,0),"")</f>
        <v/>
      </c>
      <c r="C28" s="26" t="str">
        <f>IFERROR(VLOOKUP(A28,'參照-醫事機構代碼(排序)'!$A$2:$C$642,3,0),"")</f>
        <v/>
      </c>
      <c r="D28" s="24"/>
      <c r="E28" s="16"/>
      <c r="F28" s="22"/>
      <c r="G28" s="16"/>
      <c r="H28" s="16"/>
      <c r="I28" s="16"/>
    </row>
    <row r="29" spans="1:9" ht="24.95" customHeight="1">
      <c r="A29" s="28"/>
      <c r="B29" s="25" t="str">
        <f>IFERROR(VLOOKUP(A29,'參照-醫事機構代碼(排序)'!$A$2:$C$642,2,0),"")</f>
        <v/>
      </c>
      <c r="C29" s="26" t="str">
        <f>IFERROR(VLOOKUP(A29,'參照-醫事機構代碼(排序)'!$A$2:$C$642,3,0),"")</f>
        <v/>
      </c>
      <c r="D29" s="24"/>
      <c r="E29" s="16"/>
      <c r="F29" s="22"/>
      <c r="G29" s="16"/>
      <c r="H29" s="16"/>
      <c r="I29" s="16"/>
    </row>
    <row r="30" spans="1:9" ht="24.95" customHeight="1">
      <c r="A30" s="28"/>
      <c r="B30" s="25" t="str">
        <f>IFERROR(VLOOKUP(A30,'參照-醫事機構代碼(排序)'!$A$2:$C$642,2,0),"")</f>
        <v/>
      </c>
      <c r="C30" s="26" t="str">
        <f>IFERROR(VLOOKUP(A30,'參照-醫事機構代碼(排序)'!$A$2:$C$642,3,0),"")</f>
        <v/>
      </c>
      <c r="D30" s="24"/>
      <c r="E30" s="16"/>
      <c r="F30" s="22"/>
      <c r="G30" s="16"/>
      <c r="H30" s="16"/>
      <c r="I30" s="16"/>
    </row>
    <row r="31" spans="1:9" ht="24.95" customHeight="1">
      <c r="A31" s="28"/>
      <c r="B31" s="25" t="str">
        <f>IFERROR(VLOOKUP(A31,'參照-醫事機構代碼(排序)'!$A$2:$C$642,2,0),"")</f>
        <v/>
      </c>
      <c r="C31" s="26" t="str">
        <f>IFERROR(VLOOKUP(A31,'參照-醫事機構代碼(排序)'!$A$2:$C$642,3,0),"")</f>
        <v/>
      </c>
      <c r="D31" s="24"/>
      <c r="E31" s="16"/>
      <c r="F31" s="22"/>
      <c r="G31" s="16"/>
      <c r="H31" s="16"/>
      <c r="I31" s="16"/>
    </row>
    <row r="32" spans="1:9" ht="24.95" customHeight="1">
      <c r="A32" s="28"/>
      <c r="B32" s="25" t="str">
        <f>IFERROR(VLOOKUP(A32,'參照-醫事機構代碼(排序)'!$A$2:$C$642,2,0),"")</f>
        <v/>
      </c>
      <c r="C32" s="26" t="str">
        <f>IFERROR(VLOOKUP(A32,'參照-醫事機構代碼(排序)'!$A$2:$C$642,3,0),"")</f>
        <v/>
      </c>
      <c r="D32" s="24"/>
      <c r="E32" s="16"/>
      <c r="F32" s="22"/>
      <c r="G32" s="16"/>
      <c r="H32" s="16"/>
      <c r="I32" s="16"/>
    </row>
    <row r="33" spans="1:9" ht="24.95" customHeight="1">
      <c r="A33" s="28"/>
      <c r="B33" s="25" t="str">
        <f>IFERROR(VLOOKUP(A33,'參照-醫事機構代碼(排序)'!$A$2:$C$642,2,0),"")</f>
        <v/>
      </c>
      <c r="C33" s="26" t="str">
        <f>IFERROR(VLOOKUP(A33,'參照-醫事機構代碼(排序)'!$A$2:$C$642,3,0),"")</f>
        <v/>
      </c>
      <c r="D33" s="24"/>
      <c r="E33" s="16"/>
      <c r="F33" s="22"/>
      <c r="G33" s="16"/>
      <c r="H33" s="16"/>
      <c r="I33" s="16"/>
    </row>
    <row r="34" spans="1:9" ht="24.95" customHeight="1">
      <c r="A34" s="28"/>
      <c r="B34" s="25" t="str">
        <f>IFERROR(VLOOKUP(A34,'參照-醫事機構代碼(排序)'!$A$2:$C$642,2,0),"")</f>
        <v/>
      </c>
      <c r="C34" s="26" t="str">
        <f>IFERROR(VLOOKUP(A34,'參照-醫事機構代碼(排序)'!$A$2:$C$642,3,0),"")</f>
        <v/>
      </c>
      <c r="D34" s="24"/>
      <c r="E34" s="16"/>
      <c r="F34" s="22"/>
      <c r="G34" s="16"/>
      <c r="H34" s="16"/>
      <c r="I34" s="16"/>
    </row>
    <row r="35" spans="1:9" ht="24.95" customHeight="1">
      <c r="A35" s="28"/>
      <c r="B35" s="25" t="str">
        <f>IFERROR(VLOOKUP(A35,'參照-醫事機構代碼(排序)'!$A$2:$C$642,2,0),"")</f>
        <v/>
      </c>
      <c r="C35" s="26" t="str">
        <f>IFERROR(VLOOKUP(A35,'參照-醫事機構代碼(排序)'!$A$2:$C$642,3,0),"")</f>
        <v/>
      </c>
      <c r="D35" s="24"/>
      <c r="E35" s="16"/>
      <c r="F35" s="22"/>
      <c r="G35" s="16"/>
      <c r="H35" s="16"/>
      <c r="I35" s="16"/>
    </row>
    <row r="36" spans="1:9" ht="24.95" customHeight="1">
      <c r="A36" s="28"/>
      <c r="B36" s="25" t="str">
        <f>IFERROR(VLOOKUP(A36,'參照-醫事機構代碼(排序)'!$A$2:$C$642,2,0),"")</f>
        <v/>
      </c>
      <c r="C36" s="26" t="str">
        <f>IFERROR(VLOOKUP(A36,'參照-醫事機構代碼(排序)'!$A$2:$C$642,3,0),"")</f>
        <v/>
      </c>
      <c r="D36" s="24"/>
      <c r="E36" s="16"/>
      <c r="F36" s="22"/>
      <c r="G36" s="16"/>
      <c r="H36" s="16"/>
      <c r="I36" s="16"/>
    </row>
    <row r="37" spans="1:9" ht="24.95" customHeight="1">
      <c r="A37" s="28"/>
      <c r="B37" s="25" t="str">
        <f>IFERROR(VLOOKUP(A37,'參照-醫事機構代碼(排序)'!$A$2:$C$642,2,0),"")</f>
        <v/>
      </c>
      <c r="C37" s="26" t="str">
        <f>IFERROR(VLOOKUP(A37,'參照-醫事機構代碼(排序)'!$A$2:$C$642,3,0),"")</f>
        <v/>
      </c>
      <c r="D37" s="24"/>
      <c r="E37" s="16"/>
      <c r="F37" s="22"/>
      <c r="G37" s="16"/>
      <c r="H37" s="16"/>
      <c r="I37" s="16"/>
    </row>
    <row r="38" spans="1:9" ht="24.95" customHeight="1">
      <c r="A38" s="28"/>
      <c r="B38" s="25" t="str">
        <f>IFERROR(VLOOKUP(A38,'參照-醫事機構代碼(排序)'!$A$2:$C$642,2,0),"")</f>
        <v/>
      </c>
      <c r="C38" s="26" t="str">
        <f>IFERROR(VLOOKUP(A38,'參照-醫事機構代碼(排序)'!$A$2:$C$642,3,0),"")</f>
        <v/>
      </c>
      <c r="D38" s="24"/>
      <c r="E38" s="16"/>
      <c r="F38" s="22"/>
      <c r="G38" s="16"/>
      <c r="H38" s="16"/>
      <c r="I38" s="16"/>
    </row>
    <row r="39" spans="1:9" ht="24.95" customHeight="1">
      <c r="A39" s="28"/>
      <c r="B39" s="25" t="str">
        <f>IFERROR(VLOOKUP(A39,'參照-醫事機構代碼(排序)'!$A$2:$C$642,2,0),"")</f>
        <v/>
      </c>
      <c r="C39" s="26" t="str">
        <f>IFERROR(VLOOKUP(A39,'參照-醫事機構代碼(排序)'!$A$2:$C$642,3,0),"")</f>
        <v/>
      </c>
      <c r="D39" s="24"/>
      <c r="E39" s="16"/>
      <c r="F39" s="22"/>
      <c r="G39" s="16"/>
      <c r="H39" s="16"/>
      <c r="I39" s="16"/>
    </row>
    <row r="40" spans="1:9" ht="24.95" customHeight="1">
      <c r="A40" s="28"/>
      <c r="B40" s="25" t="str">
        <f>IFERROR(VLOOKUP(A40,'參照-醫事機構代碼(排序)'!$A$2:$C$642,2,0),"")</f>
        <v/>
      </c>
      <c r="C40" s="26" t="str">
        <f>IFERROR(VLOOKUP(A40,'參照-醫事機構代碼(排序)'!$A$2:$C$642,3,0),"")</f>
        <v/>
      </c>
      <c r="D40" s="24"/>
      <c r="E40" s="16"/>
      <c r="F40" s="22"/>
      <c r="G40" s="16"/>
      <c r="H40" s="16"/>
      <c r="I40" s="16"/>
    </row>
    <row r="41" spans="1:9" ht="24.95" customHeight="1">
      <c r="A41" s="28"/>
      <c r="B41" s="25" t="str">
        <f>IFERROR(VLOOKUP(A41,'參照-醫事機構代碼(排序)'!$A$2:$C$642,2,0),"")</f>
        <v/>
      </c>
      <c r="C41" s="26" t="str">
        <f>IFERROR(VLOOKUP(A41,'參照-醫事機構代碼(排序)'!$A$2:$C$642,3,0),"")</f>
        <v/>
      </c>
      <c r="D41" s="24"/>
      <c r="E41" s="16"/>
      <c r="F41" s="22"/>
      <c r="G41" s="16"/>
      <c r="H41" s="16"/>
      <c r="I41" s="16"/>
    </row>
    <row r="42" spans="1:9" ht="24.95" customHeight="1">
      <c r="A42" s="28"/>
      <c r="B42" s="25" t="str">
        <f>IFERROR(VLOOKUP(A42,'參照-醫事機構代碼(排序)'!$A$2:$C$642,2,0),"")</f>
        <v/>
      </c>
      <c r="C42" s="26" t="str">
        <f>IFERROR(VLOOKUP(A42,'參照-醫事機構代碼(排序)'!$A$2:$C$642,3,0),"")</f>
        <v/>
      </c>
      <c r="D42" s="24"/>
      <c r="E42" s="16"/>
      <c r="F42" s="22"/>
      <c r="G42" s="16"/>
      <c r="H42" s="16"/>
      <c r="I42" s="16"/>
    </row>
    <row r="43" spans="1:9" ht="24.95" customHeight="1">
      <c r="A43" s="28"/>
      <c r="B43" s="25" t="str">
        <f>IFERROR(VLOOKUP(A43,'參照-醫事機構代碼(排序)'!$A$2:$C$642,2,0),"")</f>
        <v/>
      </c>
      <c r="C43" s="26" t="str">
        <f>IFERROR(VLOOKUP(A43,'參照-醫事機構代碼(排序)'!$A$2:$C$642,3,0),"")</f>
        <v/>
      </c>
      <c r="D43" s="24"/>
      <c r="E43" s="16"/>
      <c r="F43" s="22"/>
      <c r="G43" s="16"/>
      <c r="H43" s="16"/>
      <c r="I43" s="16"/>
    </row>
    <row r="44" spans="1:9" ht="24.95" customHeight="1">
      <c r="A44" s="28"/>
      <c r="B44" s="25" t="str">
        <f>IFERROR(VLOOKUP(A44,'參照-醫事機構代碼(排序)'!$A$2:$C$642,2,0),"")</f>
        <v/>
      </c>
      <c r="C44" s="26" t="str">
        <f>IFERROR(VLOOKUP(A44,'參照-醫事機構代碼(排序)'!$A$2:$C$642,3,0),"")</f>
        <v/>
      </c>
      <c r="D44" s="24"/>
      <c r="E44" s="16"/>
      <c r="F44" s="22"/>
      <c r="G44" s="16"/>
      <c r="H44" s="16"/>
      <c r="I44" s="16"/>
    </row>
    <row r="45" spans="1:9" ht="24.95" customHeight="1">
      <c r="A45" s="28"/>
      <c r="B45" s="25" t="str">
        <f>IFERROR(VLOOKUP(A45,'參照-醫事機構代碼(排序)'!$A$2:$C$642,2,0),"")</f>
        <v/>
      </c>
      <c r="C45" s="26" t="str">
        <f>IFERROR(VLOOKUP(A45,'參照-醫事機構代碼(排序)'!$A$2:$C$642,3,0),"")</f>
        <v/>
      </c>
      <c r="D45" s="24"/>
      <c r="E45" s="16"/>
      <c r="F45" s="22"/>
      <c r="G45" s="16"/>
      <c r="H45" s="16"/>
      <c r="I45" s="16"/>
    </row>
    <row r="46" spans="1:9" ht="24.95" customHeight="1">
      <c r="A46" s="28"/>
      <c r="B46" s="25" t="str">
        <f>IFERROR(VLOOKUP(A46,'參照-醫事機構代碼(排序)'!$A$2:$C$642,2,0),"")</f>
        <v/>
      </c>
      <c r="C46" s="26" t="str">
        <f>IFERROR(VLOOKUP(A46,'參照-醫事機構代碼(排序)'!$A$2:$C$642,3,0),"")</f>
        <v/>
      </c>
      <c r="D46" s="24"/>
      <c r="E46" s="16"/>
      <c r="F46" s="22"/>
      <c r="G46" s="16"/>
      <c r="H46" s="16"/>
      <c r="I46" s="16"/>
    </row>
    <row r="47" spans="1:9" ht="24.95" customHeight="1">
      <c r="A47" s="28"/>
      <c r="B47" s="25" t="str">
        <f>IFERROR(VLOOKUP(A47,'參照-醫事機構代碼(排序)'!$A$2:$C$642,2,0),"")</f>
        <v/>
      </c>
      <c r="C47" s="26" t="str">
        <f>IFERROR(VLOOKUP(A47,'參照-醫事機構代碼(排序)'!$A$2:$C$642,3,0),"")</f>
        <v/>
      </c>
      <c r="D47" s="24"/>
      <c r="E47" s="16"/>
      <c r="F47" s="22"/>
      <c r="G47" s="16"/>
      <c r="H47" s="16"/>
      <c r="I47" s="16"/>
    </row>
    <row r="48" spans="1:9" ht="24.95" customHeight="1">
      <c r="A48" s="28"/>
      <c r="B48" s="25" t="str">
        <f>IFERROR(VLOOKUP(A48,'參照-醫事機構代碼(排序)'!$A$2:$C$642,2,0),"")</f>
        <v/>
      </c>
      <c r="C48" s="26" t="str">
        <f>IFERROR(VLOOKUP(A48,'參照-醫事機構代碼(排序)'!$A$2:$C$642,3,0),"")</f>
        <v/>
      </c>
      <c r="D48" s="24"/>
      <c r="E48" s="16"/>
      <c r="F48" s="22"/>
      <c r="G48" s="16"/>
      <c r="H48" s="16"/>
      <c r="I48" s="16"/>
    </row>
    <row r="49" spans="1:9" ht="24.95" customHeight="1">
      <c r="A49" s="28"/>
      <c r="B49" s="25" t="str">
        <f>IFERROR(VLOOKUP(A49,'參照-醫事機構代碼(排序)'!$A$2:$C$642,2,0),"")</f>
        <v/>
      </c>
      <c r="C49" s="26" t="str">
        <f>IFERROR(VLOOKUP(A49,'參照-醫事機構代碼(排序)'!$A$2:$C$642,3,0),"")</f>
        <v/>
      </c>
      <c r="D49" s="24"/>
      <c r="E49" s="16"/>
      <c r="F49" s="22"/>
      <c r="G49" s="16"/>
      <c r="H49" s="16"/>
      <c r="I49" s="16"/>
    </row>
    <row r="50" spans="1:9" ht="24.95" customHeight="1">
      <c r="A50" s="28"/>
      <c r="B50" s="25" t="str">
        <f>IFERROR(VLOOKUP(A50,'參照-醫事機構代碼(排序)'!$A$2:$C$642,2,0),"")</f>
        <v/>
      </c>
      <c r="C50" s="26" t="str">
        <f>IFERROR(VLOOKUP(A50,'參照-醫事機構代碼(排序)'!$A$2:$C$642,3,0),"")</f>
        <v/>
      </c>
      <c r="D50" s="24"/>
      <c r="E50" s="16"/>
      <c r="F50" s="22"/>
      <c r="G50" s="16"/>
      <c r="H50" s="16"/>
      <c r="I50" s="16"/>
    </row>
    <row r="51" spans="1:9" ht="24.95" customHeight="1">
      <c r="A51" s="28"/>
      <c r="B51" s="25" t="str">
        <f>IFERROR(VLOOKUP(A51,'參照-醫事機構代碼(排序)'!$A$2:$C$642,2,0),"")</f>
        <v/>
      </c>
      <c r="C51" s="26" t="str">
        <f>IFERROR(VLOOKUP(A51,'參照-醫事機構代碼(排序)'!$A$2:$C$642,3,0),"")</f>
        <v/>
      </c>
      <c r="D51" s="24"/>
      <c r="E51" s="16"/>
      <c r="F51" s="22"/>
      <c r="G51" s="16"/>
      <c r="H51" s="16"/>
      <c r="I51" s="16"/>
    </row>
    <row r="52" spans="1:9" ht="24.95" customHeight="1">
      <c r="A52" s="28"/>
      <c r="B52" s="25" t="str">
        <f>IFERROR(VLOOKUP(A52,'參照-醫事機構代碼(排序)'!$A$2:$C$642,2,0),"")</f>
        <v/>
      </c>
      <c r="C52" s="26" t="str">
        <f>IFERROR(VLOOKUP(A52,'參照-醫事機構代碼(排序)'!$A$2:$C$642,3,0),"")</f>
        <v/>
      </c>
      <c r="D52" s="24"/>
      <c r="E52" s="16"/>
      <c r="F52" s="22"/>
      <c r="G52" s="16"/>
      <c r="H52" s="16"/>
      <c r="I52" s="16"/>
    </row>
    <row r="53" spans="1:9" ht="24.95" customHeight="1">
      <c r="A53" s="28"/>
      <c r="B53" s="25" t="str">
        <f>IFERROR(VLOOKUP(A53,'參照-醫事機構代碼(排序)'!$A$2:$C$642,2,0),"")</f>
        <v/>
      </c>
      <c r="C53" s="26" t="str">
        <f>IFERROR(VLOOKUP(A53,'參照-醫事機構代碼(排序)'!$A$2:$C$642,3,0),"")</f>
        <v/>
      </c>
      <c r="D53" s="24"/>
      <c r="E53" s="16"/>
      <c r="F53" s="22"/>
      <c r="G53" s="16"/>
      <c r="H53" s="16"/>
      <c r="I53" s="16"/>
    </row>
    <row r="54" spans="1:9" ht="24.95" customHeight="1">
      <c r="A54" s="28"/>
      <c r="B54" s="25" t="str">
        <f>IFERROR(VLOOKUP(A54,'參照-醫事機構代碼(排序)'!$A$2:$C$642,2,0),"")</f>
        <v/>
      </c>
      <c r="C54" s="26" t="str">
        <f>IFERROR(VLOOKUP(A54,'參照-醫事機構代碼(排序)'!$A$2:$C$642,3,0),"")</f>
        <v/>
      </c>
      <c r="D54" s="24"/>
      <c r="E54" s="16"/>
      <c r="F54" s="22"/>
      <c r="G54" s="16"/>
      <c r="H54" s="16"/>
      <c r="I54" s="16"/>
    </row>
    <row r="55" spans="1:9" ht="24.95" customHeight="1">
      <c r="A55" s="28"/>
      <c r="B55" s="25" t="str">
        <f>IFERROR(VLOOKUP(A55,'參照-醫事機構代碼(排序)'!$A$2:$C$642,2,0),"")</f>
        <v/>
      </c>
      <c r="C55" s="26" t="str">
        <f>IFERROR(VLOOKUP(A55,'參照-醫事機構代碼(排序)'!$A$2:$C$642,3,0),"")</f>
        <v/>
      </c>
      <c r="D55" s="24"/>
      <c r="E55" s="16"/>
      <c r="F55" s="22"/>
      <c r="G55" s="16"/>
      <c r="H55" s="16"/>
      <c r="I55" s="16"/>
    </row>
    <row r="56" spans="1:9" ht="24.95" customHeight="1">
      <c r="A56" s="28"/>
      <c r="B56" s="25" t="str">
        <f>IFERROR(VLOOKUP(A56,'參照-醫事機構代碼(排序)'!$A$2:$C$642,2,0),"")</f>
        <v/>
      </c>
      <c r="C56" s="26" t="str">
        <f>IFERROR(VLOOKUP(A56,'參照-醫事機構代碼(排序)'!$A$2:$C$642,3,0),"")</f>
        <v/>
      </c>
      <c r="D56" s="24"/>
      <c r="E56" s="16"/>
      <c r="F56" s="22"/>
      <c r="G56" s="16"/>
      <c r="H56" s="16"/>
      <c r="I56" s="16"/>
    </row>
    <row r="57" spans="1:9" ht="24.95" customHeight="1">
      <c r="A57" s="28"/>
      <c r="B57" s="25" t="str">
        <f>IFERROR(VLOOKUP(A57,'參照-醫事機構代碼(排序)'!$A$2:$C$642,2,0),"")</f>
        <v/>
      </c>
      <c r="C57" s="26" t="str">
        <f>IFERROR(VLOOKUP(A57,'參照-醫事機構代碼(排序)'!$A$2:$C$642,3,0),"")</f>
        <v/>
      </c>
      <c r="D57" s="24"/>
      <c r="E57" s="16"/>
      <c r="F57" s="22"/>
      <c r="G57" s="16"/>
      <c r="H57" s="16"/>
      <c r="I57" s="16"/>
    </row>
    <row r="58" spans="1:9" ht="24.95" customHeight="1">
      <c r="A58" s="28"/>
      <c r="B58" s="25" t="str">
        <f>IFERROR(VLOOKUP(A58,'參照-醫事機構代碼(排序)'!$A$2:$C$642,2,0),"")</f>
        <v/>
      </c>
      <c r="C58" s="26" t="str">
        <f>IFERROR(VLOOKUP(A58,'參照-醫事機構代碼(排序)'!$A$2:$C$642,3,0),"")</f>
        <v/>
      </c>
      <c r="D58" s="24"/>
      <c r="E58" s="16"/>
      <c r="F58" s="22"/>
      <c r="G58" s="16"/>
      <c r="H58" s="16"/>
      <c r="I58" s="16"/>
    </row>
    <row r="59" spans="1:9" ht="24.95" customHeight="1">
      <c r="A59" s="28"/>
      <c r="B59" s="25" t="str">
        <f>IFERROR(VLOOKUP(A59,'參照-醫事機構代碼(排序)'!$A$2:$C$642,2,0),"")</f>
        <v/>
      </c>
      <c r="C59" s="26" t="str">
        <f>IFERROR(VLOOKUP(A59,'參照-醫事機構代碼(排序)'!$A$2:$C$642,3,0),"")</f>
        <v/>
      </c>
      <c r="D59" s="24"/>
      <c r="E59" s="16"/>
      <c r="F59" s="22"/>
      <c r="G59" s="16"/>
      <c r="H59" s="16"/>
      <c r="I59" s="16"/>
    </row>
    <row r="60" spans="1:9" ht="24.95" customHeight="1">
      <c r="A60" s="28"/>
      <c r="B60" s="25" t="str">
        <f>IFERROR(VLOOKUP(A60,'參照-醫事機構代碼(排序)'!$A$2:$C$642,2,0),"")</f>
        <v/>
      </c>
      <c r="C60" s="26" t="str">
        <f>IFERROR(VLOOKUP(A60,'參照-醫事機構代碼(排序)'!$A$2:$C$642,3,0),"")</f>
        <v/>
      </c>
      <c r="D60" s="24"/>
      <c r="E60" s="16"/>
      <c r="F60" s="22"/>
      <c r="G60" s="16"/>
      <c r="H60" s="16"/>
      <c r="I60" s="16"/>
    </row>
    <row r="61" spans="1:9" ht="24.95" customHeight="1">
      <c r="A61" s="28"/>
      <c r="B61" s="25" t="str">
        <f>IFERROR(VLOOKUP(A61,'參照-醫事機構代碼(排序)'!$A$2:$C$642,2,0),"")</f>
        <v/>
      </c>
      <c r="C61" s="26" t="str">
        <f>IFERROR(VLOOKUP(A61,'參照-醫事機構代碼(排序)'!$A$2:$C$642,3,0),"")</f>
        <v/>
      </c>
      <c r="D61" s="24"/>
      <c r="E61" s="16"/>
      <c r="F61" s="22"/>
      <c r="G61" s="16"/>
      <c r="H61" s="16"/>
      <c r="I61" s="16"/>
    </row>
    <row r="62" spans="1:9" ht="24.95" customHeight="1">
      <c r="A62" s="28"/>
      <c r="B62" s="25" t="str">
        <f>IFERROR(VLOOKUP(A62,'參照-醫事機構代碼(排序)'!$A$2:$C$642,2,0),"")</f>
        <v/>
      </c>
      <c r="C62" s="26" t="str">
        <f>IFERROR(VLOOKUP(A62,'參照-醫事機構代碼(排序)'!$A$2:$C$642,3,0),"")</f>
        <v/>
      </c>
      <c r="D62" s="24"/>
      <c r="E62" s="16"/>
      <c r="F62" s="22"/>
      <c r="G62" s="16"/>
      <c r="H62" s="16"/>
      <c r="I62" s="16"/>
    </row>
    <row r="63" spans="1:9" ht="24.95" customHeight="1">
      <c r="A63" s="28"/>
      <c r="B63" s="25" t="str">
        <f>IFERROR(VLOOKUP(A63,'參照-醫事機構代碼(排序)'!$A$2:$C$642,2,0),"")</f>
        <v/>
      </c>
      <c r="C63" s="26" t="str">
        <f>IFERROR(VLOOKUP(A63,'參照-醫事機構代碼(排序)'!$A$2:$C$642,3,0),"")</f>
        <v/>
      </c>
      <c r="D63" s="24"/>
      <c r="E63" s="16"/>
      <c r="F63" s="22"/>
      <c r="G63" s="16"/>
      <c r="H63" s="16"/>
      <c r="I63" s="16"/>
    </row>
    <row r="64" spans="1:9" ht="24.95" customHeight="1">
      <c r="A64" s="28"/>
      <c r="B64" s="25" t="str">
        <f>IFERROR(VLOOKUP(A64,'參照-醫事機構代碼(排序)'!$A$2:$C$642,2,0),"")</f>
        <v/>
      </c>
      <c r="C64" s="26" t="str">
        <f>IFERROR(VLOOKUP(A64,'參照-醫事機構代碼(排序)'!$A$2:$C$642,3,0),"")</f>
        <v/>
      </c>
      <c r="D64" s="24"/>
      <c r="E64" s="16"/>
      <c r="F64" s="22"/>
      <c r="G64" s="16"/>
      <c r="H64" s="16"/>
      <c r="I64" s="16"/>
    </row>
    <row r="65" spans="1:9" ht="24.95" customHeight="1">
      <c r="A65" s="28"/>
      <c r="B65" s="25" t="str">
        <f>IFERROR(VLOOKUP(A65,'參照-醫事機構代碼(排序)'!$A$2:$C$642,2,0),"")</f>
        <v/>
      </c>
      <c r="C65" s="26" t="str">
        <f>IFERROR(VLOOKUP(A65,'參照-醫事機構代碼(排序)'!$A$2:$C$642,3,0),"")</f>
        <v/>
      </c>
      <c r="D65" s="24"/>
      <c r="E65" s="16"/>
      <c r="F65" s="22"/>
      <c r="G65" s="16"/>
      <c r="H65" s="16"/>
      <c r="I65" s="16"/>
    </row>
    <row r="66" spans="1:9" ht="24.95" customHeight="1">
      <c r="A66" s="28"/>
      <c r="B66" s="25" t="str">
        <f>IFERROR(VLOOKUP(A66,'參照-醫事機構代碼(排序)'!$A$2:$C$642,2,0),"")</f>
        <v/>
      </c>
      <c r="C66" s="26" t="str">
        <f>IFERROR(VLOOKUP(A66,'參照-醫事機構代碼(排序)'!$A$2:$C$642,3,0),"")</f>
        <v/>
      </c>
      <c r="D66" s="24"/>
      <c r="E66" s="16"/>
      <c r="F66" s="22"/>
      <c r="G66" s="16"/>
      <c r="H66" s="16"/>
      <c r="I66" s="16"/>
    </row>
    <row r="67" spans="1:9" ht="24.95" customHeight="1">
      <c r="A67" s="28"/>
      <c r="B67" s="25" t="str">
        <f>IFERROR(VLOOKUP(A67,'參照-醫事機構代碼(排序)'!$A$2:$C$642,2,0),"")</f>
        <v/>
      </c>
      <c r="C67" s="26" t="str">
        <f>IFERROR(VLOOKUP(A67,'參照-醫事機構代碼(排序)'!$A$2:$C$642,3,0),"")</f>
        <v/>
      </c>
      <c r="D67" s="24"/>
      <c r="E67" s="16"/>
      <c r="F67" s="22"/>
      <c r="G67" s="16"/>
      <c r="H67" s="16"/>
      <c r="I67" s="16"/>
    </row>
    <row r="68" spans="1:9" ht="24.95" customHeight="1">
      <c r="A68" s="28"/>
      <c r="B68" s="25" t="str">
        <f>IFERROR(VLOOKUP(A68,'參照-醫事機構代碼(排序)'!$A$2:$C$642,2,0),"")</f>
        <v/>
      </c>
      <c r="C68" s="26" t="str">
        <f>IFERROR(VLOOKUP(A68,'參照-醫事機構代碼(排序)'!$A$2:$C$642,3,0),"")</f>
        <v/>
      </c>
      <c r="D68" s="24"/>
      <c r="E68" s="16"/>
      <c r="F68" s="22"/>
      <c r="G68" s="16"/>
      <c r="H68" s="16"/>
      <c r="I68" s="16"/>
    </row>
    <row r="69" spans="1:9" ht="24.95" customHeight="1">
      <c r="A69" s="28"/>
      <c r="B69" s="25" t="str">
        <f>IFERROR(VLOOKUP(A69,'參照-醫事機構代碼(排序)'!$A$2:$C$642,2,0),"")</f>
        <v/>
      </c>
      <c r="C69" s="26" t="str">
        <f>IFERROR(VLOOKUP(A69,'參照-醫事機構代碼(排序)'!$A$2:$C$642,3,0),"")</f>
        <v/>
      </c>
      <c r="D69" s="24"/>
      <c r="E69" s="16"/>
      <c r="F69" s="22"/>
      <c r="G69" s="16"/>
      <c r="H69" s="16"/>
      <c r="I69" s="16"/>
    </row>
    <row r="70" spans="1:9" ht="24.95" customHeight="1">
      <c r="A70" s="28"/>
      <c r="B70" s="25" t="str">
        <f>IFERROR(VLOOKUP(A70,'參照-醫事機構代碼(排序)'!$A$2:$C$642,2,0),"")</f>
        <v/>
      </c>
      <c r="C70" s="26" t="str">
        <f>IFERROR(VLOOKUP(A70,'參照-醫事機構代碼(排序)'!$A$2:$C$642,3,0),"")</f>
        <v/>
      </c>
      <c r="D70" s="24"/>
      <c r="E70" s="16"/>
      <c r="F70" s="22"/>
      <c r="G70" s="16"/>
      <c r="H70" s="16"/>
      <c r="I70" s="16"/>
    </row>
    <row r="71" spans="1:9" ht="24.95" customHeight="1">
      <c r="A71" s="28"/>
      <c r="B71" s="25" t="str">
        <f>IFERROR(VLOOKUP(A71,'參照-醫事機構代碼(排序)'!$A$2:$C$642,2,0),"")</f>
        <v/>
      </c>
      <c r="C71" s="26" t="str">
        <f>IFERROR(VLOOKUP(A71,'參照-醫事機構代碼(排序)'!$A$2:$C$642,3,0),"")</f>
        <v/>
      </c>
      <c r="D71" s="24"/>
      <c r="E71" s="16"/>
      <c r="F71" s="22"/>
      <c r="G71" s="16"/>
      <c r="H71" s="16"/>
      <c r="I71" s="16"/>
    </row>
    <row r="72" spans="1:9" ht="24.95" customHeight="1">
      <c r="A72" s="28"/>
      <c r="B72" s="25" t="str">
        <f>IFERROR(VLOOKUP(A72,'參照-醫事機構代碼(排序)'!$A$2:$C$642,2,0),"")</f>
        <v/>
      </c>
      <c r="C72" s="26" t="str">
        <f>IFERROR(VLOOKUP(A72,'參照-醫事機構代碼(排序)'!$A$2:$C$642,3,0),"")</f>
        <v/>
      </c>
      <c r="D72" s="24"/>
      <c r="E72" s="16"/>
      <c r="F72" s="22"/>
      <c r="G72" s="16"/>
      <c r="H72" s="16"/>
      <c r="I72" s="16"/>
    </row>
    <row r="73" spans="1:9" ht="24.95" customHeight="1">
      <c r="A73" s="28"/>
      <c r="B73" s="25" t="str">
        <f>IFERROR(VLOOKUP(A73,'參照-醫事機構代碼(排序)'!$A$2:$C$642,2,0),"")</f>
        <v/>
      </c>
      <c r="C73" s="26" t="str">
        <f>IFERROR(VLOOKUP(A73,'參照-醫事機構代碼(排序)'!$A$2:$C$642,3,0),"")</f>
        <v/>
      </c>
      <c r="D73" s="24"/>
      <c r="E73" s="16"/>
      <c r="F73" s="22"/>
      <c r="G73" s="16"/>
      <c r="H73" s="16"/>
      <c r="I73" s="16"/>
    </row>
    <row r="74" spans="1:9" ht="24.95" customHeight="1">
      <c r="A74" s="28"/>
      <c r="B74" s="25" t="str">
        <f>IFERROR(VLOOKUP(A74,'參照-醫事機構代碼(排序)'!$A$2:$C$642,2,0),"")</f>
        <v/>
      </c>
      <c r="C74" s="26" t="str">
        <f>IFERROR(VLOOKUP(A74,'參照-醫事機構代碼(排序)'!$A$2:$C$642,3,0),"")</f>
        <v/>
      </c>
      <c r="D74" s="24"/>
      <c r="E74" s="16"/>
      <c r="F74" s="22"/>
      <c r="G74" s="16"/>
      <c r="H74" s="16"/>
      <c r="I74" s="16"/>
    </row>
    <row r="75" spans="1:9" ht="24.95" customHeight="1">
      <c r="A75" s="28"/>
      <c r="B75" s="25" t="str">
        <f>IFERROR(VLOOKUP(A75,'參照-醫事機構代碼(排序)'!$A$2:$C$642,2,0),"")</f>
        <v/>
      </c>
      <c r="C75" s="26" t="str">
        <f>IFERROR(VLOOKUP(A75,'參照-醫事機構代碼(排序)'!$A$2:$C$642,3,0),"")</f>
        <v/>
      </c>
      <c r="D75" s="24"/>
      <c r="E75" s="16"/>
      <c r="F75" s="22"/>
      <c r="G75" s="16"/>
      <c r="H75" s="16"/>
      <c r="I75" s="16"/>
    </row>
    <row r="76" spans="1:9" ht="24.95" customHeight="1">
      <c r="A76" s="28"/>
      <c r="B76" s="25" t="str">
        <f>IFERROR(VLOOKUP(A76,'參照-醫事機構代碼(排序)'!$A$2:$C$642,2,0),"")</f>
        <v/>
      </c>
      <c r="C76" s="26" t="str">
        <f>IFERROR(VLOOKUP(A76,'參照-醫事機構代碼(排序)'!$A$2:$C$642,3,0),"")</f>
        <v/>
      </c>
      <c r="D76" s="24"/>
      <c r="E76" s="16"/>
      <c r="F76" s="22"/>
      <c r="G76" s="16"/>
      <c r="H76" s="16"/>
      <c r="I76" s="16"/>
    </row>
    <row r="77" spans="1:9" ht="24.95" customHeight="1">
      <c r="A77" s="28"/>
      <c r="B77" s="25" t="str">
        <f>IFERROR(VLOOKUP(A77,'參照-醫事機構代碼(排序)'!$A$2:$C$642,2,0),"")</f>
        <v/>
      </c>
      <c r="C77" s="26" t="str">
        <f>IFERROR(VLOOKUP(A77,'參照-醫事機構代碼(排序)'!$A$2:$C$642,3,0),"")</f>
        <v/>
      </c>
      <c r="D77" s="24"/>
      <c r="E77" s="16"/>
      <c r="F77" s="22"/>
      <c r="G77" s="16"/>
      <c r="H77" s="16"/>
      <c r="I77" s="16"/>
    </row>
    <row r="78" spans="1:9" ht="24.95" customHeight="1">
      <c r="A78" s="28"/>
      <c r="B78" s="25" t="str">
        <f>IFERROR(VLOOKUP(A78,'參照-醫事機構代碼(排序)'!$A$2:$C$642,2,0),"")</f>
        <v/>
      </c>
      <c r="C78" s="26" t="str">
        <f>IFERROR(VLOOKUP(A78,'參照-醫事機構代碼(排序)'!$A$2:$C$642,3,0),"")</f>
        <v/>
      </c>
      <c r="D78" s="24"/>
      <c r="E78" s="16"/>
      <c r="F78" s="22"/>
      <c r="G78" s="16"/>
      <c r="H78" s="16"/>
      <c r="I78" s="16"/>
    </row>
    <row r="79" spans="1:9" ht="24.95" customHeight="1">
      <c r="A79" s="28"/>
      <c r="B79" s="25" t="str">
        <f>IFERROR(VLOOKUP(A79,'參照-醫事機構代碼(排序)'!$A$2:$C$642,2,0),"")</f>
        <v/>
      </c>
      <c r="C79" s="26" t="str">
        <f>IFERROR(VLOOKUP(A79,'參照-醫事機構代碼(排序)'!$A$2:$C$642,3,0),"")</f>
        <v/>
      </c>
      <c r="D79" s="24"/>
      <c r="E79" s="16"/>
      <c r="F79" s="22"/>
      <c r="G79" s="16"/>
      <c r="H79" s="16"/>
      <c r="I79" s="16"/>
    </row>
    <row r="80" spans="1:9" ht="24.95" customHeight="1">
      <c r="A80" s="28"/>
      <c r="B80" s="25" t="str">
        <f>IFERROR(VLOOKUP(A80,'參照-醫事機構代碼(排序)'!$A$2:$C$642,2,0),"")</f>
        <v/>
      </c>
      <c r="C80" s="26" t="str">
        <f>IFERROR(VLOOKUP(A80,'參照-醫事機構代碼(排序)'!$A$2:$C$642,3,0),"")</f>
        <v/>
      </c>
      <c r="D80" s="24"/>
      <c r="E80" s="16"/>
      <c r="F80" s="22"/>
      <c r="G80" s="16"/>
      <c r="H80" s="16"/>
      <c r="I80" s="16"/>
    </row>
    <row r="81" spans="1:9" ht="24.95" customHeight="1">
      <c r="A81" s="28"/>
      <c r="B81" s="25" t="str">
        <f>IFERROR(VLOOKUP(A81,'參照-醫事機構代碼(排序)'!$A$2:$C$642,2,0),"")</f>
        <v/>
      </c>
      <c r="C81" s="26" t="str">
        <f>IFERROR(VLOOKUP(A81,'參照-醫事機構代碼(排序)'!$A$2:$C$642,3,0),"")</f>
        <v/>
      </c>
      <c r="D81" s="24"/>
      <c r="E81" s="16"/>
      <c r="F81" s="22"/>
      <c r="G81" s="16"/>
      <c r="H81" s="16"/>
      <c r="I81" s="16"/>
    </row>
    <row r="82" spans="1:9" ht="24.95" customHeight="1">
      <c r="A82" s="28"/>
      <c r="B82" s="25" t="str">
        <f>IFERROR(VLOOKUP(A82,'參照-醫事機構代碼(排序)'!$A$2:$C$642,2,0),"")</f>
        <v/>
      </c>
      <c r="C82" s="26" t="str">
        <f>IFERROR(VLOOKUP(A82,'參照-醫事機構代碼(排序)'!$A$2:$C$642,3,0),"")</f>
        <v/>
      </c>
      <c r="D82" s="24"/>
      <c r="E82" s="16"/>
      <c r="F82" s="22"/>
      <c r="G82" s="16"/>
      <c r="H82" s="16"/>
      <c r="I82" s="16"/>
    </row>
    <row r="83" spans="1:9" ht="24.95" customHeight="1">
      <c r="A83" s="28"/>
      <c r="B83" s="25" t="str">
        <f>IFERROR(VLOOKUP(A83,'參照-醫事機構代碼(排序)'!$A$2:$C$642,2,0),"")</f>
        <v/>
      </c>
      <c r="C83" s="26" t="str">
        <f>IFERROR(VLOOKUP(A83,'參照-醫事機構代碼(排序)'!$A$2:$C$642,3,0),"")</f>
        <v/>
      </c>
      <c r="D83" s="24"/>
      <c r="E83" s="16"/>
      <c r="F83" s="22"/>
      <c r="G83" s="16"/>
      <c r="H83" s="16"/>
      <c r="I83" s="16"/>
    </row>
    <row r="84" spans="1:9" ht="24.95" customHeight="1">
      <c r="A84" s="28"/>
      <c r="B84" s="25" t="str">
        <f>IFERROR(VLOOKUP(A84,'參照-醫事機構代碼(排序)'!$A$2:$C$642,2,0),"")</f>
        <v/>
      </c>
      <c r="C84" s="26" t="str">
        <f>IFERROR(VLOOKUP(A84,'參照-醫事機構代碼(排序)'!$A$2:$C$642,3,0),"")</f>
        <v/>
      </c>
      <c r="D84" s="24"/>
      <c r="E84" s="16"/>
      <c r="F84" s="22"/>
      <c r="G84" s="16"/>
      <c r="H84" s="16"/>
      <c r="I84" s="16"/>
    </row>
    <row r="85" spans="1:9" ht="24.95" customHeight="1">
      <c r="A85" s="28"/>
      <c r="B85" s="25" t="str">
        <f>IFERROR(VLOOKUP(A85,'參照-醫事機構代碼(排序)'!$A$2:$C$642,2,0),"")</f>
        <v/>
      </c>
      <c r="C85" s="26" t="str">
        <f>IFERROR(VLOOKUP(A85,'參照-醫事機構代碼(排序)'!$A$2:$C$642,3,0),"")</f>
        <v/>
      </c>
      <c r="D85" s="24"/>
      <c r="E85" s="16"/>
      <c r="F85" s="22"/>
      <c r="G85" s="16"/>
      <c r="H85" s="16"/>
      <c r="I85" s="16"/>
    </row>
    <row r="86" spans="1:9" ht="24.95" customHeight="1">
      <c r="A86" s="28"/>
      <c r="B86" s="25" t="str">
        <f>IFERROR(VLOOKUP(A86,'參照-醫事機構代碼(排序)'!$A$2:$C$642,2,0),"")</f>
        <v/>
      </c>
      <c r="C86" s="26" t="str">
        <f>IFERROR(VLOOKUP(A86,'參照-醫事機構代碼(排序)'!$A$2:$C$642,3,0),"")</f>
        <v/>
      </c>
      <c r="D86" s="24"/>
      <c r="E86" s="16"/>
      <c r="F86" s="22"/>
      <c r="G86" s="16"/>
      <c r="H86" s="16"/>
      <c r="I86" s="16"/>
    </row>
    <row r="87" spans="1:9" ht="24.95" customHeight="1">
      <c r="A87" s="28"/>
      <c r="B87" s="25" t="str">
        <f>IFERROR(VLOOKUP(A87,'參照-醫事機構代碼(排序)'!$A$2:$C$642,2,0),"")</f>
        <v/>
      </c>
      <c r="C87" s="26" t="str">
        <f>IFERROR(VLOOKUP(A87,'參照-醫事機構代碼(排序)'!$A$2:$C$642,3,0),"")</f>
        <v/>
      </c>
      <c r="D87" s="24"/>
      <c r="E87" s="16"/>
      <c r="F87" s="22"/>
      <c r="G87" s="16"/>
      <c r="H87" s="16"/>
      <c r="I87" s="16"/>
    </row>
    <row r="88" spans="1:9" ht="24.95" customHeight="1">
      <c r="A88" s="28"/>
      <c r="B88" s="25" t="str">
        <f>IFERROR(VLOOKUP(A88,'參照-醫事機構代碼(排序)'!$A$2:$C$642,2,0),"")</f>
        <v/>
      </c>
      <c r="C88" s="26" t="str">
        <f>IFERROR(VLOOKUP(A88,'參照-醫事機構代碼(排序)'!$A$2:$C$642,3,0),"")</f>
        <v/>
      </c>
      <c r="D88" s="24"/>
      <c r="E88" s="16"/>
      <c r="F88" s="22"/>
      <c r="G88" s="16"/>
      <c r="H88" s="16"/>
      <c r="I88" s="16"/>
    </row>
    <row r="89" spans="1:9" ht="24.95" customHeight="1">
      <c r="A89" s="28"/>
      <c r="B89" s="25" t="str">
        <f>IFERROR(VLOOKUP(A89,'參照-醫事機構代碼(排序)'!$A$2:$C$642,2,0),"")</f>
        <v/>
      </c>
      <c r="C89" s="26" t="str">
        <f>IFERROR(VLOOKUP(A89,'參照-醫事機構代碼(排序)'!$A$2:$C$642,3,0),"")</f>
        <v/>
      </c>
      <c r="D89" s="24"/>
      <c r="E89" s="16"/>
      <c r="F89" s="22"/>
      <c r="G89" s="16"/>
      <c r="H89" s="16"/>
      <c r="I89" s="16"/>
    </row>
    <row r="90" spans="1:9" ht="24.95" customHeight="1">
      <c r="A90" s="28"/>
      <c r="B90" s="25" t="str">
        <f>IFERROR(VLOOKUP(A90,'參照-醫事機構代碼(排序)'!$A$2:$C$642,2,0),"")</f>
        <v/>
      </c>
      <c r="C90" s="26" t="str">
        <f>IFERROR(VLOOKUP(A90,'參照-醫事機構代碼(排序)'!$A$2:$C$642,3,0),"")</f>
        <v/>
      </c>
      <c r="D90" s="24"/>
      <c r="E90" s="16"/>
      <c r="F90" s="22"/>
      <c r="G90" s="16"/>
      <c r="H90" s="16"/>
      <c r="I90" s="16"/>
    </row>
    <row r="91" spans="1:9" ht="24.95" customHeight="1">
      <c r="A91" s="28"/>
      <c r="B91" s="25" t="str">
        <f>IFERROR(VLOOKUP(A91,'參照-醫事機構代碼(排序)'!$A$2:$C$642,2,0),"")</f>
        <v/>
      </c>
      <c r="C91" s="26" t="str">
        <f>IFERROR(VLOOKUP(A91,'參照-醫事機構代碼(排序)'!$A$2:$C$642,3,0),"")</f>
        <v/>
      </c>
      <c r="D91" s="24"/>
      <c r="E91" s="16"/>
      <c r="F91" s="22"/>
      <c r="G91" s="16"/>
      <c r="H91" s="16"/>
      <c r="I91" s="16"/>
    </row>
    <row r="92" spans="1:9" ht="24.95" customHeight="1">
      <c r="A92" s="28"/>
      <c r="B92" s="25" t="str">
        <f>IFERROR(VLOOKUP(A92,'參照-醫事機構代碼(排序)'!$A$2:$C$642,2,0),"")</f>
        <v/>
      </c>
      <c r="C92" s="26" t="str">
        <f>IFERROR(VLOOKUP(A92,'參照-醫事機構代碼(排序)'!$A$2:$C$642,3,0),"")</f>
        <v/>
      </c>
      <c r="D92" s="24"/>
      <c r="E92" s="16"/>
      <c r="F92" s="22"/>
      <c r="G92" s="16"/>
      <c r="H92" s="16"/>
      <c r="I92" s="16"/>
    </row>
    <row r="93" spans="1:9" ht="24.95" customHeight="1">
      <c r="A93" s="28"/>
      <c r="B93" s="25" t="str">
        <f>IFERROR(VLOOKUP(A93,'參照-醫事機構代碼(排序)'!$A$2:$C$642,2,0),"")</f>
        <v/>
      </c>
      <c r="C93" s="26" t="str">
        <f>IFERROR(VLOOKUP(A93,'參照-醫事機構代碼(排序)'!$A$2:$C$642,3,0),"")</f>
        <v/>
      </c>
      <c r="D93" s="24"/>
      <c r="E93" s="16"/>
      <c r="F93" s="22"/>
      <c r="G93" s="16"/>
      <c r="H93" s="16"/>
      <c r="I93" s="16"/>
    </row>
    <row r="94" spans="1:9" ht="24.95" customHeight="1">
      <c r="A94" s="28"/>
      <c r="B94" s="25" t="str">
        <f>IFERROR(VLOOKUP(A94,'參照-醫事機構代碼(排序)'!$A$2:$C$642,2,0),"")</f>
        <v/>
      </c>
      <c r="C94" s="26" t="str">
        <f>IFERROR(VLOOKUP(A94,'參照-醫事機構代碼(排序)'!$A$2:$C$642,3,0),"")</f>
        <v/>
      </c>
      <c r="D94" s="24"/>
      <c r="E94" s="16"/>
      <c r="F94" s="22"/>
      <c r="G94" s="16"/>
      <c r="H94" s="16"/>
      <c r="I94" s="16"/>
    </row>
    <row r="95" spans="1:9" ht="24.95" customHeight="1">
      <c r="A95" s="28"/>
      <c r="B95" s="25" t="str">
        <f>IFERROR(VLOOKUP(A95,'參照-醫事機構代碼(排序)'!$A$2:$C$642,2,0),"")</f>
        <v/>
      </c>
      <c r="C95" s="26" t="str">
        <f>IFERROR(VLOOKUP(A95,'參照-醫事機構代碼(排序)'!$A$2:$C$642,3,0),"")</f>
        <v/>
      </c>
      <c r="D95" s="24"/>
      <c r="E95" s="16"/>
      <c r="F95" s="22"/>
      <c r="G95" s="16"/>
      <c r="H95" s="16"/>
      <c r="I95" s="16"/>
    </row>
    <row r="96" spans="1:9" ht="24.95" customHeight="1">
      <c r="A96" s="28"/>
      <c r="B96" s="25" t="str">
        <f>IFERROR(VLOOKUP(A96,'參照-醫事機構代碼(排序)'!$A$2:$C$642,2,0),"")</f>
        <v/>
      </c>
      <c r="C96" s="26" t="str">
        <f>IFERROR(VLOOKUP(A96,'參照-醫事機構代碼(排序)'!$A$2:$C$642,3,0),"")</f>
        <v/>
      </c>
      <c r="D96" s="24"/>
      <c r="E96" s="16"/>
      <c r="F96" s="22"/>
      <c r="G96" s="16"/>
      <c r="H96" s="16"/>
      <c r="I96" s="16"/>
    </row>
    <row r="97" spans="1:9" ht="24.95" customHeight="1">
      <c r="A97" s="28"/>
      <c r="B97" s="25" t="str">
        <f>IFERROR(VLOOKUP(A97,'參照-醫事機構代碼(排序)'!$A$2:$C$642,2,0),"")</f>
        <v/>
      </c>
      <c r="C97" s="26" t="str">
        <f>IFERROR(VLOOKUP(A97,'參照-醫事機構代碼(排序)'!$A$2:$C$642,3,0),"")</f>
        <v/>
      </c>
      <c r="D97" s="24"/>
      <c r="E97" s="16"/>
      <c r="F97" s="22"/>
      <c r="G97" s="16"/>
      <c r="H97" s="16"/>
      <c r="I97" s="16"/>
    </row>
    <row r="98" spans="1:9" ht="24.95" customHeight="1">
      <c r="A98" s="28"/>
      <c r="B98" s="25" t="str">
        <f>IFERROR(VLOOKUP(A98,'參照-醫事機構代碼(排序)'!$A$2:$C$642,2,0),"")</f>
        <v/>
      </c>
      <c r="C98" s="26" t="str">
        <f>IFERROR(VLOOKUP(A98,'參照-醫事機構代碼(排序)'!$A$2:$C$642,3,0),"")</f>
        <v/>
      </c>
      <c r="D98" s="24"/>
      <c r="E98" s="16"/>
      <c r="F98" s="22"/>
      <c r="G98" s="16"/>
      <c r="H98" s="16"/>
      <c r="I98" s="16"/>
    </row>
    <row r="99" spans="1:9" ht="24.95" customHeight="1">
      <c r="A99" s="28"/>
      <c r="B99" s="25" t="str">
        <f>IFERROR(VLOOKUP(A99,'參照-醫事機構代碼(排序)'!$A$2:$C$642,2,0),"")</f>
        <v/>
      </c>
      <c r="C99" s="26" t="str">
        <f>IFERROR(VLOOKUP(A99,'參照-醫事機構代碼(排序)'!$A$2:$C$642,3,0),"")</f>
        <v/>
      </c>
      <c r="D99" s="24"/>
      <c r="E99" s="16"/>
      <c r="F99" s="22"/>
      <c r="G99" s="16"/>
      <c r="H99" s="16"/>
      <c r="I99" s="16"/>
    </row>
    <row r="100" spans="1:9" ht="24.95" customHeight="1">
      <c r="A100" s="28"/>
      <c r="B100" s="25" t="str">
        <f>IFERROR(VLOOKUP(A100,'參照-醫事機構代碼(排序)'!$A$2:$C$642,2,0),"")</f>
        <v/>
      </c>
      <c r="C100" s="26" t="str">
        <f>IFERROR(VLOOKUP(A100,'參照-醫事機構代碼(排序)'!$A$2:$C$642,3,0),"")</f>
        <v/>
      </c>
      <c r="D100" s="24"/>
      <c r="E100" s="16"/>
      <c r="F100" s="22"/>
      <c r="G100" s="16"/>
      <c r="H100" s="16"/>
      <c r="I100" s="16"/>
    </row>
    <row r="101" spans="1:9" ht="24.95" customHeight="1">
      <c r="A101" s="28"/>
      <c r="B101" s="25" t="str">
        <f>IFERROR(VLOOKUP(A101,'參照-醫事機構代碼(排序)'!$A$2:$C$642,2,0),"")</f>
        <v/>
      </c>
      <c r="C101" s="26" t="str">
        <f>IFERROR(VLOOKUP(A101,'參照-醫事機構代碼(排序)'!$A$2:$C$642,3,0),"")</f>
        <v/>
      </c>
      <c r="D101" s="24"/>
      <c r="E101" s="16"/>
      <c r="F101" s="22"/>
      <c r="G101" s="16"/>
      <c r="H101" s="16"/>
      <c r="I101" s="16"/>
    </row>
    <row r="102" spans="1:9" ht="24.95" customHeight="1">
      <c r="A102" s="28"/>
      <c r="B102" s="25" t="str">
        <f>IFERROR(VLOOKUP(A102,'參照-醫事機構代碼(排序)'!$A$2:$C$642,2,0),"")</f>
        <v/>
      </c>
      <c r="C102" s="26" t="str">
        <f>IFERROR(VLOOKUP(A102,'參照-醫事機構代碼(排序)'!$A$2:$C$642,3,0),"")</f>
        <v/>
      </c>
      <c r="D102" s="24"/>
      <c r="E102" s="16"/>
      <c r="F102" s="22"/>
      <c r="G102" s="16"/>
      <c r="H102" s="16"/>
      <c r="I102" s="16"/>
    </row>
    <row r="103" spans="1:9" ht="24.95" customHeight="1">
      <c r="A103" s="28"/>
      <c r="B103" s="25" t="str">
        <f>IFERROR(VLOOKUP(A103,'參照-醫事機構代碼(排序)'!$A$2:$C$642,2,0),"")</f>
        <v/>
      </c>
      <c r="C103" s="26" t="str">
        <f>IFERROR(VLOOKUP(A103,'參照-醫事機構代碼(排序)'!$A$2:$C$642,3,0),"")</f>
        <v/>
      </c>
      <c r="D103" s="24"/>
      <c r="E103" s="16"/>
      <c r="F103" s="22"/>
      <c r="G103" s="16"/>
      <c r="H103" s="16"/>
      <c r="I103" s="16"/>
    </row>
    <row r="104" spans="1:9" ht="24.95" customHeight="1">
      <c r="A104" s="28"/>
      <c r="B104" s="25" t="str">
        <f>IFERROR(VLOOKUP(A104,'參照-醫事機構代碼(排序)'!$A$2:$C$642,2,0),"")</f>
        <v/>
      </c>
      <c r="C104" s="26" t="str">
        <f>IFERROR(VLOOKUP(A104,'參照-醫事機構代碼(排序)'!$A$2:$C$642,3,0),"")</f>
        <v/>
      </c>
      <c r="D104" s="24"/>
      <c r="E104" s="16"/>
      <c r="F104" s="22"/>
      <c r="G104" s="16"/>
      <c r="H104" s="16"/>
      <c r="I104" s="16"/>
    </row>
    <row r="105" spans="1:9" ht="24.95" customHeight="1">
      <c r="A105" s="28"/>
      <c r="B105" s="25" t="str">
        <f>IFERROR(VLOOKUP(A105,'參照-醫事機構代碼(排序)'!$A$2:$C$642,2,0),"")</f>
        <v/>
      </c>
      <c r="C105" s="26" t="str">
        <f>IFERROR(VLOOKUP(A105,'參照-醫事機構代碼(排序)'!$A$2:$C$642,3,0),"")</f>
        <v/>
      </c>
      <c r="D105" s="24"/>
      <c r="E105" s="16"/>
      <c r="F105" s="22"/>
      <c r="G105" s="16"/>
      <c r="H105" s="16"/>
      <c r="I105" s="16"/>
    </row>
    <row r="106" spans="1:9" ht="24.95" customHeight="1">
      <c r="A106" s="28"/>
      <c r="B106" s="25" t="str">
        <f>IFERROR(VLOOKUP(A106,'參照-醫事機構代碼(排序)'!$A$2:$C$642,2,0),"")</f>
        <v/>
      </c>
      <c r="C106" s="26" t="str">
        <f>IFERROR(VLOOKUP(A106,'參照-醫事機構代碼(排序)'!$A$2:$C$642,3,0),"")</f>
        <v/>
      </c>
      <c r="D106" s="24"/>
      <c r="E106" s="16"/>
      <c r="F106" s="22"/>
      <c r="G106" s="16"/>
      <c r="H106" s="16"/>
      <c r="I106" s="16"/>
    </row>
    <row r="107" spans="1:9" ht="24.95" customHeight="1">
      <c r="A107" s="28"/>
      <c r="B107" s="25" t="str">
        <f>IFERROR(VLOOKUP(A107,'參照-醫事機構代碼(排序)'!$A$2:$C$642,2,0),"")</f>
        <v/>
      </c>
      <c r="C107" s="26" t="str">
        <f>IFERROR(VLOOKUP(A107,'參照-醫事機構代碼(排序)'!$A$2:$C$642,3,0),"")</f>
        <v/>
      </c>
      <c r="D107" s="24"/>
      <c r="E107" s="16"/>
      <c r="F107" s="22"/>
      <c r="G107" s="16"/>
      <c r="H107" s="16"/>
      <c r="I107" s="16"/>
    </row>
    <row r="108" spans="1:9" ht="24.95" customHeight="1">
      <c r="A108" s="28"/>
      <c r="B108" s="25" t="str">
        <f>IFERROR(VLOOKUP(A108,'參照-醫事機構代碼(排序)'!$A$2:$C$642,2,0),"")</f>
        <v/>
      </c>
      <c r="C108" s="26" t="str">
        <f>IFERROR(VLOOKUP(A108,'參照-醫事機構代碼(排序)'!$A$2:$C$642,3,0),"")</f>
        <v/>
      </c>
      <c r="D108" s="24"/>
      <c r="E108" s="16"/>
      <c r="F108" s="22"/>
      <c r="G108" s="16"/>
      <c r="H108" s="16"/>
      <c r="I108" s="16"/>
    </row>
    <row r="109" spans="1:9" ht="24.95" customHeight="1">
      <c r="A109" s="28"/>
      <c r="B109" s="25" t="str">
        <f>IFERROR(VLOOKUP(A109,'參照-醫事機構代碼(排序)'!$A$2:$C$642,2,0),"")</f>
        <v/>
      </c>
      <c r="C109" s="26" t="str">
        <f>IFERROR(VLOOKUP(A109,'參照-醫事機構代碼(排序)'!$A$2:$C$642,3,0),"")</f>
        <v/>
      </c>
      <c r="D109" s="24"/>
      <c r="E109" s="16"/>
      <c r="F109" s="22"/>
      <c r="G109" s="16"/>
      <c r="H109" s="16"/>
      <c r="I109" s="16"/>
    </row>
    <row r="110" spans="1:9" ht="24.95" customHeight="1">
      <c r="A110" s="28"/>
      <c r="B110" s="25" t="str">
        <f>IFERROR(VLOOKUP(A110,'參照-醫事機構代碼(排序)'!$A$2:$C$642,2,0),"")</f>
        <v/>
      </c>
      <c r="C110" s="26" t="str">
        <f>IFERROR(VLOOKUP(A110,'參照-醫事機構代碼(排序)'!$A$2:$C$642,3,0),"")</f>
        <v/>
      </c>
      <c r="D110" s="24"/>
      <c r="E110" s="16"/>
      <c r="F110" s="22"/>
      <c r="G110" s="16"/>
      <c r="H110" s="16"/>
      <c r="I110" s="16"/>
    </row>
    <row r="111" spans="1:9" ht="24.95" customHeight="1">
      <c r="A111" s="28"/>
      <c r="B111" s="25" t="str">
        <f>IFERROR(VLOOKUP(A111,'參照-醫事機構代碼(排序)'!$A$2:$C$642,2,0),"")</f>
        <v/>
      </c>
      <c r="C111" s="26" t="str">
        <f>IFERROR(VLOOKUP(A111,'參照-醫事機構代碼(排序)'!$A$2:$C$642,3,0),"")</f>
        <v/>
      </c>
      <c r="D111" s="24"/>
      <c r="E111" s="16"/>
      <c r="F111" s="22"/>
      <c r="G111" s="16"/>
      <c r="H111" s="16"/>
      <c r="I111" s="16"/>
    </row>
    <row r="112" spans="1:9" ht="24.95" customHeight="1">
      <c r="A112" s="28"/>
      <c r="B112" s="25" t="str">
        <f>IFERROR(VLOOKUP(A112,'參照-醫事機構代碼(排序)'!$A$2:$C$642,2,0),"")</f>
        <v/>
      </c>
      <c r="C112" s="26" t="str">
        <f>IFERROR(VLOOKUP(A112,'參照-醫事機構代碼(排序)'!$A$2:$C$642,3,0),"")</f>
        <v/>
      </c>
      <c r="D112" s="24"/>
      <c r="E112" s="16"/>
      <c r="F112" s="22"/>
      <c r="G112" s="16"/>
      <c r="H112" s="16"/>
      <c r="I112" s="16"/>
    </row>
    <row r="113" spans="1:9" ht="24.95" customHeight="1">
      <c r="A113" s="28"/>
      <c r="B113" s="25" t="str">
        <f>IFERROR(VLOOKUP(A113,'參照-醫事機構代碼(排序)'!$A$2:$C$642,2,0),"")</f>
        <v/>
      </c>
      <c r="C113" s="26" t="str">
        <f>IFERROR(VLOOKUP(A113,'參照-醫事機構代碼(排序)'!$A$2:$C$642,3,0),"")</f>
        <v/>
      </c>
      <c r="D113" s="24"/>
      <c r="E113" s="16"/>
      <c r="F113" s="22"/>
      <c r="G113" s="16"/>
      <c r="H113" s="16"/>
      <c r="I113" s="16"/>
    </row>
    <row r="114" spans="1:9" ht="24.95" customHeight="1">
      <c r="A114" s="28"/>
      <c r="B114" s="25" t="str">
        <f>IFERROR(VLOOKUP(A114,'參照-醫事機構代碼(排序)'!$A$2:$C$642,2,0),"")</f>
        <v/>
      </c>
      <c r="C114" s="26" t="str">
        <f>IFERROR(VLOOKUP(A114,'參照-醫事機構代碼(排序)'!$A$2:$C$642,3,0),"")</f>
        <v/>
      </c>
      <c r="D114" s="24"/>
      <c r="E114" s="16"/>
      <c r="F114" s="22"/>
      <c r="G114" s="16"/>
      <c r="H114" s="16"/>
      <c r="I114" s="16"/>
    </row>
    <row r="115" spans="1:9" ht="24.95" customHeight="1">
      <c r="A115" s="28"/>
      <c r="B115" s="25" t="str">
        <f>IFERROR(VLOOKUP(A115,'參照-醫事機構代碼(排序)'!$A$2:$C$642,2,0),"")</f>
        <v/>
      </c>
      <c r="C115" s="26" t="str">
        <f>IFERROR(VLOOKUP(A115,'參照-醫事機構代碼(排序)'!$A$2:$C$642,3,0),"")</f>
        <v/>
      </c>
      <c r="D115" s="24"/>
      <c r="E115" s="16"/>
      <c r="F115" s="22"/>
      <c r="G115" s="16"/>
      <c r="H115" s="16"/>
      <c r="I115" s="16"/>
    </row>
    <row r="116" spans="1:9" ht="24.95" customHeight="1">
      <c r="A116" s="28"/>
      <c r="B116" s="25" t="str">
        <f>IFERROR(VLOOKUP(A116,'參照-醫事機構代碼(排序)'!$A$2:$C$642,2,0),"")</f>
        <v/>
      </c>
      <c r="C116" s="26" t="str">
        <f>IFERROR(VLOOKUP(A116,'參照-醫事機構代碼(排序)'!$A$2:$C$642,3,0),"")</f>
        <v/>
      </c>
      <c r="D116" s="24"/>
      <c r="E116" s="16"/>
      <c r="F116" s="22"/>
      <c r="G116" s="16"/>
      <c r="H116" s="16"/>
      <c r="I116" s="16"/>
    </row>
    <row r="117" spans="1:9" ht="24.95" customHeight="1">
      <c r="A117" s="28"/>
      <c r="B117" s="25" t="str">
        <f>IFERROR(VLOOKUP(A117,'參照-醫事機構代碼(排序)'!$A$2:$C$642,2,0),"")</f>
        <v/>
      </c>
      <c r="C117" s="26" t="str">
        <f>IFERROR(VLOOKUP(A117,'參照-醫事機構代碼(排序)'!$A$2:$C$642,3,0),"")</f>
        <v/>
      </c>
      <c r="D117" s="24"/>
      <c r="E117" s="16"/>
      <c r="F117" s="22"/>
      <c r="G117" s="16"/>
      <c r="H117" s="16"/>
      <c r="I117" s="16"/>
    </row>
    <row r="118" spans="1:9" ht="24.95" customHeight="1">
      <c r="A118" s="28"/>
      <c r="B118" s="25" t="str">
        <f>IFERROR(VLOOKUP(A118,'參照-醫事機構代碼(排序)'!$A$2:$C$642,2,0),"")</f>
        <v/>
      </c>
      <c r="C118" s="26" t="str">
        <f>IFERROR(VLOOKUP(A118,'參照-醫事機構代碼(排序)'!$A$2:$C$642,3,0),"")</f>
        <v/>
      </c>
      <c r="D118" s="24"/>
      <c r="E118" s="16"/>
      <c r="F118" s="22"/>
      <c r="G118" s="16"/>
      <c r="H118" s="16"/>
      <c r="I118" s="16"/>
    </row>
    <row r="119" spans="1:9" ht="24.95" customHeight="1">
      <c r="A119" s="28"/>
      <c r="B119" s="25" t="str">
        <f>IFERROR(VLOOKUP(A119,'參照-醫事機構代碼(排序)'!$A$2:$C$642,2,0),"")</f>
        <v/>
      </c>
      <c r="C119" s="26" t="str">
        <f>IFERROR(VLOOKUP(A119,'參照-醫事機構代碼(排序)'!$A$2:$C$642,3,0),"")</f>
        <v/>
      </c>
      <c r="D119" s="24"/>
      <c r="E119" s="16"/>
      <c r="F119" s="22"/>
      <c r="G119" s="16"/>
      <c r="H119" s="16"/>
      <c r="I119" s="16"/>
    </row>
    <row r="120" spans="1:9" ht="24.95" customHeight="1">
      <c r="A120" s="28"/>
      <c r="B120" s="25" t="str">
        <f>IFERROR(VLOOKUP(A120,'參照-醫事機構代碼(排序)'!$A$2:$C$642,2,0),"")</f>
        <v/>
      </c>
      <c r="C120" s="26" t="str">
        <f>IFERROR(VLOOKUP(A120,'參照-醫事機構代碼(排序)'!$A$2:$C$642,3,0),"")</f>
        <v/>
      </c>
      <c r="D120" s="24"/>
      <c r="E120" s="16"/>
      <c r="F120" s="22"/>
      <c r="G120" s="16"/>
      <c r="H120" s="16"/>
      <c r="I120" s="16"/>
    </row>
    <row r="121" spans="1:9" ht="24.95" customHeight="1">
      <c r="A121" s="28"/>
      <c r="B121" s="25" t="str">
        <f>IFERROR(VLOOKUP(A121,'參照-醫事機構代碼(排序)'!$A$2:$C$642,2,0),"")</f>
        <v/>
      </c>
      <c r="C121" s="26" t="str">
        <f>IFERROR(VLOOKUP(A121,'參照-醫事機構代碼(排序)'!$A$2:$C$642,3,0),"")</f>
        <v/>
      </c>
      <c r="D121" s="24"/>
      <c r="E121" s="16"/>
      <c r="F121" s="22"/>
      <c r="G121" s="16"/>
      <c r="H121" s="16"/>
      <c r="I121" s="16"/>
    </row>
    <row r="122" spans="1:9" ht="24.95" customHeight="1">
      <c r="A122" s="28"/>
      <c r="B122" s="25" t="str">
        <f>IFERROR(VLOOKUP(A122,'參照-醫事機構代碼(排序)'!$A$2:$C$642,2,0),"")</f>
        <v/>
      </c>
      <c r="C122" s="26" t="str">
        <f>IFERROR(VLOOKUP(A122,'參照-醫事機構代碼(排序)'!$A$2:$C$642,3,0),"")</f>
        <v/>
      </c>
      <c r="D122" s="24"/>
      <c r="E122" s="16"/>
      <c r="F122" s="22"/>
      <c r="G122" s="16"/>
      <c r="H122" s="16"/>
      <c r="I122" s="16"/>
    </row>
    <row r="123" spans="1:9" ht="24.95" customHeight="1">
      <c r="A123" s="28"/>
      <c r="B123" s="25" t="str">
        <f>IFERROR(VLOOKUP(A123,'參照-醫事機構代碼(排序)'!$A$2:$C$642,2,0),"")</f>
        <v/>
      </c>
      <c r="C123" s="26" t="str">
        <f>IFERROR(VLOOKUP(A123,'參照-醫事機構代碼(排序)'!$A$2:$C$642,3,0),"")</f>
        <v/>
      </c>
      <c r="D123" s="24"/>
      <c r="E123" s="16"/>
      <c r="F123" s="22"/>
      <c r="G123" s="16"/>
      <c r="H123" s="16"/>
      <c r="I123" s="16"/>
    </row>
    <row r="124" spans="1:9" ht="24.95" customHeight="1">
      <c r="A124" s="28"/>
      <c r="B124" s="25" t="str">
        <f>IFERROR(VLOOKUP(A124,'參照-醫事機構代碼(排序)'!$A$2:$C$642,2,0),"")</f>
        <v/>
      </c>
      <c r="C124" s="26" t="str">
        <f>IFERROR(VLOOKUP(A124,'參照-醫事機構代碼(排序)'!$A$2:$C$642,3,0),"")</f>
        <v/>
      </c>
      <c r="D124" s="24"/>
      <c r="E124" s="16"/>
      <c r="F124" s="22"/>
      <c r="G124" s="16"/>
      <c r="H124" s="16"/>
      <c r="I124" s="16"/>
    </row>
    <row r="125" spans="1:9" ht="24.95" customHeight="1">
      <c r="A125" s="28"/>
      <c r="B125" s="25" t="str">
        <f>IFERROR(VLOOKUP(A125,'參照-醫事機構代碼(排序)'!$A$2:$C$642,2,0),"")</f>
        <v/>
      </c>
      <c r="C125" s="26" t="str">
        <f>IFERROR(VLOOKUP(A125,'參照-醫事機構代碼(排序)'!$A$2:$C$642,3,0),"")</f>
        <v/>
      </c>
      <c r="D125" s="24"/>
      <c r="E125" s="16"/>
      <c r="F125" s="22"/>
      <c r="G125" s="16"/>
      <c r="H125" s="16"/>
      <c r="I125" s="16"/>
    </row>
    <row r="126" spans="1:9" ht="24.95" customHeight="1">
      <c r="A126" s="28"/>
      <c r="B126" s="25" t="str">
        <f>IFERROR(VLOOKUP(A126,'參照-醫事機構代碼(排序)'!$A$2:$C$642,2,0),"")</f>
        <v/>
      </c>
      <c r="C126" s="26" t="str">
        <f>IFERROR(VLOOKUP(A126,'參照-醫事機構代碼(排序)'!$A$2:$C$642,3,0),"")</f>
        <v/>
      </c>
      <c r="D126" s="24"/>
      <c r="E126" s="16"/>
      <c r="F126" s="22"/>
      <c r="G126" s="16"/>
      <c r="H126" s="16"/>
      <c r="I126" s="16"/>
    </row>
    <row r="127" spans="1:9" ht="24.95" customHeight="1">
      <c r="A127" s="28"/>
      <c r="B127" s="25" t="str">
        <f>IFERROR(VLOOKUP(A127,'參照-醫事機構代碼(排序)'!$A$2:$C$642,2,0),"")</f>
        <v/>
      </c>
      <c r="C127" s="26" t="str">
        <f>IFERROR(VLOOKUP(A127,'參照-醫事機構代碼(排序)'!$A$2:$C$642,3,0),"")</f>
        <v/>
      </c>
      <c r="D127" s="24"/>
      <c r="E127" s="16"/>
      <c r="F127" s="22"/>
      <c r="G127" s="16"/>
      <c r="H127" s="16"/>
      <c r="I127" s="16"/>
    </row>
    <row r="128" spans="1:9" ht="24.95" customHeight="1">
      <c r="A128" s="28"/>
      <c r="B128" s="25" t="str">
        <f>IFERROR(VLOOKUP(A128,'參照-醫事機構代碼(排序)'!$A$2:$C$642,2,0),"")</f>
        <v/>
      </c>
      <c r="C128" s="26" t="str">
        <f>IFERROR(VLOOKUP(A128,'參照-醫事機構代碼(排序)'!$A$2:$C$642,3,0),"")</f>
        <v/>
      </c>
      <c r="D128" s="24"/>
      <c r="E128" s="16"/>
      <c r="F128" s="22"/>
      <c r="G128" s="16"/>
      <c r="H128" s="16"/>
      <c r="I128" s="16"/>
    </row>
    <row r="129" spans="1:9" ht="24.95" customHeight="1">
      <c r="A129" s="28"/>
      <c r="B129" s="25" t="str">
        <f>IFERROR(VLOOKUP(A129,'參照-醫事機構代碼(排序)'!$A$2:$C$642,2,0),"")</f>
        <v/>
      </c>
      <c r="C129" s="26" t="str">
        <f>IFERROR(VLOOKUP(A129,'參照-醫事機構代碼(排序)'!$A$2:$C$642,3,0),"")</f>
        <v/>
      </c>
      <c r="D129" s="24"/>
      <c r="E129" s="16"/>
      <c r="F129" s="22"/>
      <c r="G129" s="16"/>
      <c r="H129" s="16"/>
      <c r="I129" s="16"/>
    </row>
    <row r="130" spans="1:9" ht="24.95" customHeight="1">
      <c r="A130" s="28"/>
      <c r="B130" s="25" t="str">
        <f>IFERROR(VLOOKUP(A130,'參照-醫事機構代碼(排序)'!$A$2:$C$642,2,0),"")</f>
        <v/>
      </c>
      <c r="C130" s="26" t="str">
        <f>IFERROR(VLOOKUP(A130,'參照-醫事機構代碼(排序)'!$A$2:$C$642,3,0),"")</f>
        <v/>
      </c>
      <c r="D130" s="24"/>
      <c r="E130" s="16"/>
      <c r="F130" s="22"/>
      <c r="G130" s="16"/>
      <c r="H130" s="16"/>
      <c r="I130" s="16"/>
    </row>
    <row r="131" spans="1:9" ht="24.95" customHeight="1">
      <c r="A131" s="28"/>
      <c r="B131" s="25" t="str">
        <f>IFERROR(VLOOKUP(A131,'參照-醫事機構代碼(排序)'!$A$2:$C$642,2,0),"")</f>
        <v/>
      </c>
      <c r="C131" s="26" t="str">
        <f>IFERROR(VLOOKUP(A131,'參照-醫事機構代碼(排序)'!$A$2:$C$642,3,0),"")</f>
        <v/>
      </c>
      <c r="D131" s="24"/>
      <c r="E131" s="16"/>
      <c r="F131" s="22"/>
      <c r="G131" s="16"/>
      <c r="H131" s="16"/>
      <c r="I131" s="16"/>
    </row>
    <row r="132" spans="1:9" ht="24.95" customHeight="1">
      <c r="A132" s="28"/>
      <c r="B132" s="25" t="str">
        <f>IFERROR(VLOOKUP(A132,'參照-醫事機構代碼(排序)'!$A$2:$C$642,2,0),"")</f>
        <v/>
      </c>
      <c r="C132" s="26" t="str">
        <f>IFERROR(VLOOKUP(A132,'參照-醫事機構代碼(排序)'!$A$2:$C$642,3,0),"")</f>
        <v/>
      </c>
      <c r="D132" s="24"/>
      <c r="E132" s="16"/>
      <c r="F132" s="22"/>
      <c r="G132" s="16"/>
      <c r="H132" s="16"/>
      <c r="I132" s="16"/>
    </row>
    <row r="133" spans="1:9" ht="24.95" customHeight="1">
      <c r="A133" s="28"/>
      <c r="B133" s="25" t="str">
        <f>IFERROR(VLOOKUP(A133,'參照-醫事機構代碼(排序)'!$A$2:$C$642,2,0),"")</f>
        <v/>
      </c>
      <c r="C133" s="26" t="str">
        <f>IFERROR(VLOOKUP(A133,'參照-醫事機構代碼(排序)'!$A$2:$C$642,3,0),"")</f>
        <v/>
      </c>
      <c r="D133" s="24"/>
      <c r="E133" s="16"/>
      <c r="F133" s="22"/>
      <c r="G133" s="16"/>
      <c r="H133" s="16"/>
      <c r="I133" s="16"/>
    </row>
    <row r="134" spans="1:9" ht="24.95" customHeight="1">
      <c r="A134" s="28"/>
      <c r="B134" s="25" t="str">
        <f>IFERROR(VLOOKUP(A134,'參照-醫事機構代碼(排序)'!$A$2:$C$642,2,0),"")</f>
        <v/>
      </c>
      <c r="C134" s="26" t="str">
        <f>IFERROR(VLOOKUP(A134,'參照-醫事機構代碼(排序)'!$A$2:$C$642,3,0),"")</f>
        <v/>
      </c>
      <c r="D134" s="24"/>
      <c r="E134" s="16"/>
      <c r="F134" s="22"/>
      <c r="G134" s="16"/>
      <c r="H134" s="16"/>
      <c r="I134" s="16"/>
    </row>
    <row r="135" spans="1:9" ht="24.95" customHeight="1">
      <c r="A135" s="28"/>
      <c r="B135" s="25" t="str">
        <f>IFERROR(VLOOKUP(A135,'參照-醫事機構代碼(排序)'!$A$2:$C$642,2,0),"")</f>
        <v/>
      </c>
      <c r="C135" s="26" t="str">
        <f>IFERROR(VLOOKUP(A135,'參照-醫事機構代碼(排序)'!$A$2:$C$642,3,0),"")</f>
        <v/>
      </c>
      <c r="D135" s="24"/>
      <c r="E135" s="16"/>
      <c r="F135" s="22"/>
      <c r="G135" s="16"/>
      <c r="H135" s="16"/>
      <c r="I135" s="16"/>
    </row>
    <row r="136" spans="1:9" ht="24.95" customHeight="1">
      <c r="A136" s="28"/>
      <c r="B136" s="25" t="str">
        <f>IFERROR(VLOOKUP(A136,'參照-醫事機構代碼(排序)'!$A$2:$C$642,2,0),"")</f>
        <v/>
      </c>
      <c r="C136" s="26" t="str">
        <f>IFERROR(VLOOKUP(A136,'參照-醫事機構代碼(排序)'!$A$2:$C$642,3,0),"")</f>
        <v/>
      </c>
      <c r="D136" s="24"/>
      <c r="E136" s="16"/>
      <c r="F136" s="22"/>
      <c r="G136" s="16"/>
      <c r="H136" s="16"/>
      <c r="I136" s="16"/>
    </row>
    <row r="137" spans="1:9" ht="24.95" customHeight="1">
      <c r="A137" s="28"/>
      <c r="B137" s="25" t="str">
        <f>IFERROR(VLOOKUP(A137,'參照-醫事機構代碼(排序)'!$A$2:$C$642,2,0),"")</f>
        <v/>
      </c>
      <c r="C137" s="26" t="str">
        <f>IFERROR(VLOOKUP(A137,'參照-醫事機構代碼(排序)'!$A$2:$C$642,3,0),"")</f>
        <v/>
      </c>
      <c r="D137" s="24"/>
      <c r="E137" s="16"/>
      <c r="F137" s="22"/>
      <c r="G137" s="16"/>
      <c r="H137" s="16"/>
      <c r="I137" s="16"/>
    </row>
    <row r="138" spans="1:9" ht="24.95" customHeight="1">
      <c r="A138" s="28"/>
      <c r="B138" s="25" t="str">
        <f>IFERROR(VLOOKUP(A138,'參照-醫事機構代碼(排序)'!$A$2:$C$642,2,0),"")</f>
        <v/>
      </c>
      <c r="C138" s="26" t="str">
        <f>IFERROR(VLOOKUP(A138,'參照-醫事機構代碼(排序)'!$A$2:$C$642,3,0),"")</f>
        <v/>
      </c>
      <c r="D138" s="24"/>
      <c r="E138" s="16"/>
      <c r="F138" s="22"/>
      <c r="G138" s="16"/>
      <c r="H138" s="16"/>
      <c r="I138" s="16"/>
    </row>
    <row r="139" spans="1:9" ht="24.95" customHeight="1">
      <c r="A139" s="28"/>
      <c r="B139" s="25" t="str">
        <f>IFERROR(VLOOKUP(A139,'參照-醫事機構代碼(排序)'!$A$2:$C$642,2,0),"")</f>
        <v/>
      </c>
      <c r="C139" s="26" t="str">
        <f>IFERROR(VLOOKUP(A139,'參照-醫事機構代碼(排序)'!$A$2:$C$642,3,0),"")</f>
        <v/>
      </c>
      <c r="D139" s="24"/>
      <c r="E139" s="16"/>
      <c r="F139" s="22"/>
      <c r="G139" s="16"/>
      <c r="H139" s="16"/>
      <c r="I139" s="16"/>
    </row>
    <row r="140" spans="1:9" ht="24.95" customHeight="1">
      <c r="A140" s="28"/>
      <c r="B140" s="25" t="str">
        <f>IFERROR(VLOOKUP(A140,'參照-醫事機構代碼(排序)'!$A$2:$C$642,2,0),"")</f>
        <v/>
      </c>
      <c r="C140" s="26" t="str">
        <f>IFERROR(VLOOKUP(A140,'參照-醫事機構代碼(排序)'!$A$2:$C$642,3,0),"")</f>
        <v/>
      </c>
      <c r="D140" s="24"/>
      <c r="E140" s="16"/>
      <c r="F140" s="22"/>
      <c r="G140" s="16"/>
      <c r="H140" s="16"/>
      <c r="I140" s="16"/>
    </row>
    <row r="141" spans="1:9" ht="24.95" customHeight="1">
      <c r="A141" s="28"/>
      <c r="B141" s="25" t="str">
        <f>IFERROR(VLOOKUP(A141,'參照-醫事機構代碼(排序)'!$A$2:$C$642,2,0),"")</f>
        <v/>
      </c>
      <c r="C141" s="26" t="str">
        <f>IFERROR(VLOOKUP(A141,'參照-醫事機構代碼(排序)'!$A$2:$C$642,3,0),"")</f>
        <v/>
      </c>
      <c r="D141" s="24"/>
      <c r="E141" s="16"/>
      <c r="F141" s="22"/>
      <c r="G141" s="16"/>
      <c r="H141" s="16"/>
      <c r="I141" s="16"/>
    </row>
    <row r="142" spans="1:9" ht="24.95" customHeight="1">
      <c r="A142" s="28"/>
      <c r="B142" s="25" t="str">
        <f>IFERROR(VLOOKUP(A142,'參照-醫事機構代碼(排序)'!$A$2:$C$642,2,0),"")</f>
        <v/>
      </c>
      <c r="C142" s="26" t="str">
        <f>IFERROR(VLOOKUP(A142,'參照-醫事機構代碼(排序)'!$A$2:$C$642,3,0),"")</f>
        <v/>
      </c>
      <c r="D142" s="24"/>
      <c r="E142" s="16"/>
      <c r="F142" s="22"/>
      <c r="G142" s="16"/>
      <c r="H142" s="16"/>
      <c r="I142" s="16"/>
    </row>
    <row r="143" spans="1:9" ht="24.95" customHeight="1">
      <c r="A143" s="28"/>
      <c r="B143" s="25" t="str">
        <f>IFERROR(VLOOKUP(A143,'參照-醫事機構代碼(排序)'!$A$2:$C$642,2,0),"")</f>
        <v/>
      </c>
      <c r="C143" s="26" t="str">
        <f>IFERROR(VLOOKUP(A143,'參照-醫事機構代碼(排序)'!$A$2:$C$642,3,0),"")</f>
        <v/>
      </c>
      <c r="D143" s="24"/>
      <c r="E143" s="16"/>
      <c r="F143" s="22"/>
      <c r="G143" s="16"/>
      <c r="H143" s="16"/>
      <c r="I143" s="16"/>
    </row>
    <row r="144" spans="1:9" ht="24.95" customHeight="1">
      <c r="A144" s="28"/>
      <c r="B144" s="25" t="str">
        <f>IFERROR(VLOOKUP(A144,'參照-醫事機構代碼(排序)'!$A$2:$C$642,2,0),"")</f>
        <v/>
      </c>
      <c r="C144" s="26" t="str">
        <f>IFERROR(VLOOKUP(A144,'參照-醫事機構代碼(排序)'!$A$2:$C$642,3,0),"")</f>
        <v/>
      </c>
      <c r="D144" s="24"/>
      <c r="E144" s="16"/>
      <c r="F144" s="22"/>
      <c r="G144" s="16"/>
      <c r="H144" s="16"/>
      <c r="I144" s="16"/>
    </row>
    <row r="145" spans="1:9" ht="24.95" customHeight="1">
      <c r="A145" s="28"/>
      <c r="B145" s="25" t="str">
        <f>IFERROR(VLOOKUP(A145,'參照-醫事機構代碼(排序)'!$A$2:$C$642,2,0),"")</f>
        <v/>
      </c>
      <c r="C145" s="26" t="str">
        <f>IFERROR(VLOOKUP(A145,'參照-醫事機構代碼(排序)'!$A$2:$C$642,3,0),"")</f>
        <v/>
      </c>
      <c r="D145" s="24"/>
      <c r="E145" s="16"/>
      <c r="F145" s="22"/>
      <c r="G145" s="16"/>
      <c r="H145" s="16"/>
      <c r="I145" s="16"/>
    </row>
    <row r="146" spans="1:9" ht="24.95" customHeight="1">
      <c r="A146" s="28"/>
      <c r="B146" s="25" t="str">
        <f>IFERROR(VLOOKUP(A146,'參照-醫事機構代碼(排序)'!$A$2:$C$642,2,0),"")</f>
        <v/>
      </c>
      <c r="C146" s="26" t="str">
        <f>IFERROR(VLOOKUP(A146,'參照-醫事機構代碼(排序)'!$A$2:$C$642,3,0),"")</f>
        <v/>
      </c>
      <c r="D146" s="24"/>
      <c r="E146" s="16"/>
      <c r="F146" s="22"/>
      <c r="G146" s="16"/>
      <c r="H146" s="16"/>
      <c r="I146" s="16"/>
    </row>
    <row r="147" spans="1:9" ht="24.95" customHeight="1">
      <c r="A147" s="28"/>
      <c r="B147" s="25" t="str">
        <f>IFERROR(VLOOKUP(A147,'參照-醫事機構代碼(排序)'!$A$2:$C$642,2,0),"")</f>
        <v/>
      </c>
      <c r="C147" s="26" t="str">
        <f>IFERROR(VLOOKUP(A147,'參照-醫事機構代碼(排序)'!$A$2:$C$642,3,0),"")</f>
        <v/>
      </c>
      <c r="D147" s="24"/>
      <c r="E147" s="16"/>
      <c r="F147" s="22"/>
      <c r="G147" s="16"/>
      <c r="H147" s="16"/>
      <c r="I147" s="16"/>
    </row>
    <row r="148" spans="1:9" ht="24.95" customHeight="1">
      <c r="A148" s="28"/>
      <c r="B148" s="25" t="str">
        <f>IFERROR(VLOOKUP(A148,'參照-醫事機構代碼(排序)'!$A$2:$C$642,2,0),"")</f>
        <v/>
      </c>
      <c r="C148" s="26" t="str">
        <f>IFERROR(VLOOKUP(A148,'參照-醫事機構代碼(排序)'!$A$2:$C$642,3,0),"")</f>
        <v/>
      </c>
      <c r="D148" s="24"/>
      <c r="E148" s="16"/>
      <c r="F148" s="22"/>
      <c r="G148" s="16"/>
      <c r="H148" s="16"/>
      <c r="I148" s="16"/>
    </row>
    <row r="149" spans="1:9" ht="24.95" customHeight="1">
      <c r="A149" s="28"/>
      <c r="B149" s="25" t="str">
        <f>IFERROR(VLOOKUP(A149,'參照-醫事機構代碼(排序)'!$A$2:$C$642,2,0),"")</f>
        <v/>
      </c>
      <c r="C149" s="26" t="str">
        <f>IFERROR(VLOOKUP(A149,'參照-醫事機構代碼(排序)'!$A$2:$C$642,3,0),"")</f>
        <v/>
      </c>
      <c r="D149" s="24"/>
      <c r="E149" s="16"/>
      <c r="F149" s="22"/>
      <c r="G149" s="16"/>
      <c r="H149" s="16"/>
      <c r="I149" s="16"/>
    </row>
    <row r="150" spans="1:9" ht="24.95" customHeight="1">
      <c r="A150" s="28"/>
      <c r="B150" s="25" t="str">
        <f>IFERROR(VLOOKUP(A150,'參照-醫事機構代碼(排序)'!$A$2:$C$642,2,0),"")</f>
        <v/>
      </c>
      <c r="C150" s="26" t="str">
        <f>IFERROR(VLOOKUP(A150,'參照-醫事機構代碼(排序)'!$A$2:$C$642,3,0),"")</f>
        <v/>
      </c>
      <c r="D150" s="24"/>
      <c r="E150" s="16"/>
      <c r="F150" s="22"/>
      <c r="G150" s="16"/>
      <c r="H150" s="16"/>
      <c r="I150" s="16"/>
    </row>
    <row r="151" spans="1:9" ht="24.95" customHeight="1">
      <c r="A151" s="28"/>
      <c r="B151" s="25" t="str">
        <f>IFERROR(VLOOKUP(A151,'參照-醫事機構代碼(排序)'!$A$2:$C$642,2,0),"")</f>
        <v/>
      </c>
      <c r="C151" s="26" t="str">
        <f>IFERROR(VLOOKUP(A151,'參照-醫事機構代碼(排序)'!$A$2:$C$642,3,0),"")</f>
        <v/>
      </c>
      <c r="D151" s="24"/>
      <c r="E151" s="16"/>
      <c r="F151" s="22"/>
      <c r="G151" s="16"/>
      <c r="H151" s="16"/>
      <c r="I151" s="16"/>
    </row>
    <row r="152" spans="1:9" ht="24.95" customHeight="1">
      <c r="A152" s="28"/>
      <c r="B152" s="25" t="str">
        <f>IFERROR(VLOOKUP(A152,'參照-醫事機構代碼(排序)'!$A$2:$C$642,2,0),"")</f>
        <v/>
      </c>
      <c r="C152" s="26" t="str">
        <f>IFERROR(VLOOKUP(A152,'參照-醫事機構代碼(排序)'!$A$2:$C$642,3,0),"")</f>
        <v/>
      </c>
      <c r="D152" s="24"/>
      <c r="E152" s="16"/>
      <c r="F152" s="22"/>
      <c r="G152" s="16"/>
      <c r="H152" s="16"/>
      <c r="I152" s="16"/>
    </row>
    <row r="153" spans="1:9" ht="24.95" customHeight="1">
      <c r="A153" s="28"/>
      <c r="B153" s="25" t="str">
        <f>IFERROR(VLOOKUP(A153,'參照-醫事機構代碼(排序)'!$A$2:$C$642,2,0),"")</f>
        <v/>
      </c>
      <c r="C153" s="26" t="str">
        <f>IFERROR(VLOOKUP(A153,'參照-醫事機構代碼(排序)'!$A$2:$C$642,3,0),"")</f>
        <v/>
      </c>
      <c r="D153" s="24"/>
      <c r="E153" s="16"/>
      <c r="F153" s="22"/>
      <c r="G153" s="16"/>
      <c r="H153" s="16"/>
      <c r="I153" s="16"/>
    </row>
    <row r="154" spans="1:9" ht="24.95" customHeight="1">
      <c r="A154" s="28"/>
      <c r="B154" s="25" t="str">
        <f>IFERROR(VLOOKUP(A154,'參照-醫事機構代碼(排序)'!$A$2:$C$642,2,0),"")</f>
        <v/>
      </c>
      <c r="C154" s="26" t="str">
        <f>IFERROR(VLOOKUP(A154,'參照-醫事機構代碼(排序)'!$A$2:$C$642,3,0),"")</f>
        <v/>
      </c>
      <c r="D154" s="24"/>
      <c r="E154" s="16"/>
      <c r="F154" s="22"/>
      <c r="G154" s="16"/>
      <c r="H154" s="16"/>
      <c r="I154" s="16"/>
    </row>
    <row r="155" spans="1:9" ht="24.95" customHeight="1">
      <c r="A155" s="28"/>
      <c r="B155" s="25" t="str">
        <f>IFERROR(VLOOKUP(A155,'參照-醫事機構代碼(排序)'!$A$2:$C$642,2,0),"")</f>
        <v/>
      </c>
      <c r="C155" s="26" t="str">
        <f>IFERROR(VLOOKUP(A155,'參照-醫事機構代碼(排序)'!$A$2:$C$642,3,0),"")</f>
        <v/>
      </c>
      <c r="D155" s="24"/>
      <c r="E155" s="16"/>
      <c r="F155" s="22"/>
      <c r="G155" s="16"/>
      <c r="H155" s="16"/>
      <c r="I155" s="16"/>
    </row>
    <row r="156" spans="1:9" ht="24.95" customHeight="1">
      <c r="A156" s="28"/>
      <c r="B156" s="25" t="str">
        <f>IFERROR(VLOOKUP(A156,'參照-醫事機構代碼(排序)'!$A$2:$C$642,2,0),"")</f>
        <v/>
      </c>
      <c r="C156" s="26" t="str">
        <f>IFERROR(VLOOKUP(A156,'參照-醫事機構代碼(排序)'!$A$2:$C$642,3,0),"")</f>
        <v/>
      </c>
      <c r="D156" s="24"/>
      <c r="E156" s="16"/>
      <c r="F156" s="22"/>
      <c r="G156" s="16"/>
      <c r="H156" s="16"/>
      <c r="I156" s="16"/>
    </row>
    <row r="157" spans="1:9" ht="24.95" customHeight="1">
      <c r="A157" s="28"/>
      <c r="B157" s="25" t="str">
        <f>IFERROR(VLOOKUP(A157,'參照-醫事機構代碼(排序)'!$A$2:$C$642,2,0),"")</f>
        <v/>
      </c>
      <c r="C157" s="26" t="str">
        <f>IFERROR(VLOOKUP(A157,'參照-醫事機構代碼(排序)'!$A$2:$C$642,3,0),"")</f>
        <v/>
      </c>
      <c r="D157" s="24"/>
      <c r="E157" s="16"/>
      <c r="F157" s="22"/>
      <c r="G157" s="16"/>
      <c r="H157" s="16"/>
      <c r="I157" s="16"/>
    </row>
    <row r="158" spans="1:9" ht="24.95" customHeight="1">
      <c r="A158" s="28"/>
      <c r="B158" s="25" t="str">
        <f>IFERROR(VLOOKUP(A158,'參照-醫事機構代碼(排序)'!$A$2:$C$642,2,0),"")</f>
        <v/>
      </c>
      <c r="C158" s="26" t="str">
        <f>IFERROR(VLOOKUP(A158,'參照-醫事機構代碼(排序)'!$A$2:$C$642,3,0),"")</f>
        <v/>
      </c>
      <c r="D158" s="24"/>
      <c r="E158" s="16"/>
      <c r="F158" s="22"/>
      <c r="G158" s="16"/>
      <c r="H158" s="16"/>
      <c r="I158" s="16"/>
    </row>
    <row r="159" spans="1:9" ht="24.95" customHeight="1">
      <c r="A159" s="28"/>
      <c r="B159" s="25" t="str">
        <f>IFERROR(VLOOKUP(A159,'參照-醫事機構代碼(排序)'!$A$2:$C$642,2,0),"")</f>
        <v/>
      </c>
      <c r="C159" s="26" t="str">
        <f>IFERROR(VLOOKUP(A159,'參照-醫事機構代碼(排序)'!$A$2:$C$642,3,0),"")</f>
        <v/>
      </c>
      <c r="D159" s="24"/>
      <c r="E159" s="16"/>
      <c r="F159" s="22"/>
      <c r="G159" s="16"/>
      <c r="H159" s="16"/>
      <c r="I159" s="16"/>
    </row>
    <row r="160" spans="1:9" ht="24.95" customHeight="1">
      <c r="A160" s="28"/>
      <c r="B160" s="25" t="str">
        <f>IFERROR(VLOOKUP(A160,'參照-醫事機構代碼(排序)'!$A$2:$C$642,2,0),"")</f>
        <v/>
      </c>
      <c r="C160" s="26" t="str">
        <f>IFERROR(VLOOKUP(A160,'參照-醫事機構代碼(排序)'!$A$2:$C$642,3,0),"")</f>
        <v/>
      </c>
      <c r="D160" s="24"/>
      <c r="E160" s="16"/>
      <c r="F160" s="22"/>
      <c r="G160" s="16"/>
      <c r="H160" s="16"/>
      <c r="I160" s="16"/>
    </row>
    <row r="161" spans="1:9" ht="24.95" customHeight="1">
      <c r="A161" s="28"/>
      <c r="B161" s="25" t="str">
        <f>IFERROR(VLOOKUP(A161,'參照-醫事機構代碼(排序)'!$A$2:$C$642,2,0),"")</f>
        <v/>
      </c>
      <c r="C161" s="26" t="str">
        <f>IFERROR(VLOOKUP(A161,'參照-醫事機構代碼(排序)'!$A$2:$C$642,3,0),"")</f>
        <v/>
      </c>
      <c r="D161" s="24"/>
      <c r="E161" s="16"/>
      <c r="F161" s="22"/>
      <c r="G161" s="16"/>
      <c r="H161" s="16"/>
      <c r="I161" s="16"/>
    </row>
    <row r="162" spans="1:9" ht="24.95" customHeight="1">
      <c r="A162" s="28"/>
      <c r="B162" s="25" t="str">
        <f>IFERROR(VLOOKUP(A162,'參照-醫事機構代碼(排序)'!$A$2:$C$642,2,0),"")</f>
        <v/>
      </c>
      <c r="C162" s="26" t="str">
        <f>IFERROR(VLOOKUP(A162,'參照-醫事機構代碼(排序)'!$A$2:$C$642,3,0),"")</f>
        <v/>
      </c>
      <c r="D162" s="24"/>
      <c r="E162" s="16"/>
      <c r="F162" s="22"/>
      <c r="G162" s="16"/>
      <c r="H162" s="16"/>
      <c r="I162" s="16"/>
    </row>
    <row r="163" spans="1:9" ht="24.95" customHeight="1">
      <c r="A163" s="28"/>
      <c r="B163" s="25" t="str">
        <f>IFERROR(VLOOKUP(A163,'參照-醫事機構代碼(排序)'!$A$2:$C$642,2,0),"")</f>
        <v/>
      </c>
      <c r="C163" s="26" t="str">
        <f>IFERROR(VLOOKUP(A163,'參照-醫事機構代碼(排序)'!$A$2:$C$642,3,0),"")</f>
        <v/>
      </c>
      <c r="D163" s="24"/>
      <c r="E163" s="16"/>
      <c r="F163" s="22"/>
      <c r="G163" s="16"/>
      <c r="H163" s="16"/>
      <c r="I163" s="16"/>
    </row>
    <row r="164" spans="1:9" ht="24.95" customHeight="1">
      <c r="A164" s="28"/>
      <c r="B164" s="25" t="str">
        <f>IFERROR(VLOOKUP(A164,'參照-醫事機構代碼(排序)'!$A$2:$C$642,2,0),"")</f>
        <v/>
      </c>
      <c r="C164" s="26" t="str">
        <f>IFERROR(VLOOKUP(A164,'參照-醫事機構代碼(排序)'!$A$2:$C$642,3,0),"")</f>
        <v/>
      </c>
      <c r="D164" s="24"/>
      <c r="E164" s="16"/>
      <c r="F164" s="22"/>
      <c r="G164" s="16"/>
      <c r="H164" s="16"/>
      <c r="I164" s="16"/>
    </row>
    <row r="165" spans="1:9" ht="24.95" customHeight="1">
      <c r="A165" s="28"/>
      <c r="B165" s="25" t="str">
        <f>IFERROR(VLOOKUP(A165,'參照-醫事機構代碼(排序)'!$A$2:$C$642,2,0),"")</f>
        <v/>
      </c>
      <c r="C165" s="26" t="str">
        <f>IFERROR(VLOOKUP(A165,'參照-醫事機構代碼(排序)'!$A$2:$C$642,3,0),"")</f>
        <v/>
      </c>
      <c r="D165" s="24"/>
      <c r="E165" s="16"/>
      <c r="F165" s="22"/>
      <c r="G165" s="16"/>
      <c r="H165" s="16"/>
      <c r="I165" s="16"/>
    </row>
    <row r="166" spans="1:9" ht="24.95" customHeight="1">
      <c r="A166" s="28"/>
      <c r="B166" s="25" t="str">
        <f>IFERROR(VLOOKUP(A166,'參照-醫事機構代碼(排序)'!$A$2:$C$642,2,0),"")</f>
        <v/>
      </c>
      <c r="C166" s="26" t="str">
        <f>IFERROR(VLOOKUP(A166,'參照-醫事機構代碼(排序)'!$A$2:$C$642,3,0),"")</f>
        <v/>
      </c>
      <c r="D166" s="24"/>
      <c r="E166" s="16"/>
      <c r="F166" s="22"/>
      <c r="G166" s="16"/>
      <c r="H166" s="16"/>
      <c r="I166" s="16"/>
    </row>
    <row r="167" spans="1:9" ht="24.95" customHeight="1">
      <c r="A167" s="28"/>
      <c r="B167" s="25" t="str">
        <f>IFERROR(VLOOKUP(A167,'參照-醫事機構代碼(排序)'!$A$2:$C$642,2,0),"")</f>
        <v/>
      </c>
      <c r="C167" s="26" t="str">
        <f>IFERROR(VLOOKUP(A167,'參照-醫事機構代碼(排序)'!$A$2:$C$642,3,0),"")</f>
        <v/>
      </c>
      <c r="D167" s="24"/>
      <c r="E167" s="16"/>
      <c r="F167" s="22"/>
      <c r="G167" s="16"/>
      <c r="H167" s="16"/>
      <c r="I167" s="16"/>
    </row>
    <row r="168" spans="1:9" ht="24.95" customHeight="1">
      <c r="A168" s="28"/>
      <c r="B168" s="25" t="str">
        <f>IFERROR(VLOOKUP(A168,'參照-醫事機構代碼(排序)'!$A$2:$C$642,2,0),"")</f>
        <v/>
      </c>
      <c r="C168" s="26" t="str">
        <f>IFERROR(VLOOKUP(A168,'參照-醫事機構代碼(排序)'!$A$2:$C$642,3,0),"")</f>
        <v/>
      </c>
      <c r="D168" s="24"/>
      <c r="E168" s="16"/>
      <c r="F168" s="22"/>
      <c r="G168" s="16"/>
      <c r="H168" s="16"/>
      <c r="I168" s="16"/>
    </row>
    <row r="169" spans="1:9" ht="24.95" customHeight="1">
      <c r="A169" s="28"/>
      <c r="B169" s="25" t="str">
        <f>IFERROR(VLOOKUP(A169,'參照-醫事機構代碼(排序)'!$A$2:$C$642,2,0),"")</f>
        <v/>
      </c>
      <c r="C169" s="26" t="str">
        <f>IFERROR(VLOOKUP(A169,'參照-醫事機構代碼(排序)'!$A$2:$C$642,3,0),"")</f>
        <v/>
      </c>
      <c r="D169" s="24"/>
      <c r="E169" s="16"/>
      <c r="F169" s="22"/>
      <c r="G169" s="16"/>
      <c r="H169" s="16"/>
      <c r="I169" s="16"/>
    </row>
    <row r="170" spans="1:9" ht="24.95" customHeight="1">
      <c r="A170" s="28"/>
      <c r="B170" s="25" t="str">
        <f>IFERROR(VLOOKUP(A170,'參照-醫事機構代碼(排序)'!$A$2:$C$642,2,0),"")</f>
        <v/>
      </c>
      <c r="C170" s="26" t="str">
        <f>IFERROR(VLOOKUP(A170,'參照-醫事機構代碼(排序)'!$A$2:$C$642,3,0),"")</f>
        <v/>
      </c>
      <c r="D170" s="24"/>
      <c r="E170" s="16"/>
      <c r="F170" s="22"/>
      <c r="G170" s="16"/>
      <c r="H170" s="16"/>
      <c r="I170" s="16"/>
    </row>
    <row r="171" spans="1:9" ht="24.95" customHeight="1">
      <c r="A171" s="28"/>
      <c r="B171" s="25" t="str">
        <f>IFERROR(VLOOKUP(A171,'參照-醫事機構代碼(排序)'!$A$2:$C$642,2,0),"")</f>
        <v/>
      </c>
      <c r="C171" s="26" t="str">
        <f>IFERROR(VLOOKUP(A171,'參照-醫事機構代碼(排序)'!$A$2:$C$642,3,0),"")</f>
        <v/>
      </c>
      <c r="D171" s="24"/>
      <c r="E171" s="16"/>
      <c r="F171" s="22"/>
      <c r="G171" s="16"/>
      <c r="H171" s="16"/>
      <c r="I171" s="16"/>
    </row>
    <row r="172" spans="1:9" ht="24.95" customHeight="1">
      <c r="A172" s="28"/>
      <c r="B172" s="25" t="str">
        <f>IFERROR(VLOOKUP(A172,'參照-醫事機構代碼(排序)'!$A$2:$C$642,2,0),"")</f>
        <v/>
      </c>
      <c r="C172" s="26" t="str">
        <f>IFERROR(VLOOKUP(A172,'參照-醫事機構代碼(排序)'!$A$2:$C$642,3,0),"")</f>
        <v/>
      </c>
      <c r="D172" s="24"/>
      <c r="E172" s="16"/>
      <c r="F172" s="22"/>
      <c r="G172" s="16"/>
      <c r="H172" s="16"/>
      <c r="I172" s="16"/>
    </row>
    <row r="173" spans="1:9" ht="24.95" customHeight="1">
      <c r="A173" s="28"/>
      <c r="B173" s="25" t="str">
        <f>IFERROR(VLOOKUP(A173,'參照-醫事機構代碼(排序)'!$A$2:$C$642,2,0),"")</f>
        <v/>
      </c>
      <c r="C173" s="26" t="str">
        <f>IFERROR(VLOOKUP(A173,'參照-醫事機構代碼(排序)'!$A$2:$C$642,3,0),"")</f>
        <v/>
      </c>
      <c r="D173" s="24"/>
      <c r="E173" s="16"/>
      <c r="F173" s="22"/>
      <c r="G173" s="16"/>
      <c r="H173" s="16"/>
      <c r="I173" s="16"/>
    </row>
    <row r="174" spans="1:9" ht="24.95" customHeight="1">
      <c r="A174" s="28"/>
      <c r="B174" s="25" t="str">
        <f>IFERROR(VLOOKUP(A174,'參照-醫事機構代碼(排序)'!$A$2:$C$642,2,0),"")</f>
        <v/>
      </c>
      <c r="C174" s="26" t="str">
        <f>IFERROR(VLOOKUP(A174,'參照-醫事機構代碼(排序)'!$A$2:$C$642,3,0),"")</f>
        <v/>
      </c>
      <c r="D174" s="24"/>
      <c r="E174" s="16"/>
      <c r="F174" s="22"/>
      <c r="G174" s="16"/>
      <c r="H174" s="16"/>
      <c r="I174" s="16"/>
    </row>
    <row r="175" spans="1:9" ht="24.95" customHeight="1">
      <c r="A175" s="28"/>
      <c r="B175" s="25" t="str">
        <f>IFERROR(VLOOKUP(A175,'參照-醫事機構代碼(排序)'!$A$2:$C$642,2,0),"")</f>
        <v/>
      </c>
      <c r="C175" s="26" t="str">
        <f>IFERROR(VLOOKUP(A175,'參照-醫事機構代碼(排序)'!$A$2:$C$642,3,0),"")</f>
        <v/>
      </c>
      <c r="D175" s="24"/>
      <c r="E175" s="16"/>
      <c r="F175" s="22"/>
      <c r="G175" s="16"/>
      <c r="H175" s="16"/>
      <c r="I175" s="16"/>
    </row>
    <row r="176" spans="1:9" ht="24.95" customHeight="1">
      <c r="A176" s="28"/>
      <c r="B176" s="25" t="str">
        <f>IFERROR(VLOOKUP(A176,'參照-醫事機構代碼(排序)'!$A$2:$C$642,2,0),"")</f>
        <v/>
      </c>
      <c r="C176" s="26" t="str">
        <f>IFERROR(VLOOKUP(A176,'參照-醫事機構代碼(排序)'!$A$2:$C$642,3,0),"")</f>
        <v/>
      </c>
      <c r="D176" s="24"/>
      <c r="E176" s="16"/>
      <c r="F176" s="22"/>
      <c r="G176" s="16"/>
      <c r="H176" s="16"/>
      <c r="I176" s="16"/>
    </row>
    <row r="177" spans="1:9" ht="24.95" customHeight="1">
      <c r="A177" s="28"/>
      <c r="B177" s="25" t="str">
        <f>IFERROR(VLOOKUP(A177,'參照-醫事機構代碼(排序)'!$A$2:$C$642,2,0),"")</f>
        <v/>
      </c>
      <c r="C177" s="26" t="str">
        <f>IFERROR(VLOOKUP(A177,'參照-醫事機構代碼(排序)'!$A$2:$C$642,3,0),"")</f>
        <v/>
      </c>
      <c r="D177" s="24"/>
      <c r="E177" s="16"/>
      <c r="F177" s="22"/>
      <c r="G177" s="16"/>
      <c r="H177" s="16"/>
      <c r="I177" s="16"/>
    </row>
    <row r="178" spans="1:9" ht="24.95" customHeight="1">
      <c r="A178" s="28"/>
      <c r="B178" s="25" t="str">
        <f>IFERROR(VLOOKUP(A178,'參照-醫事機構代碼(排序)'!$A$2:$C$642,2,0),"")</f>
        <v/>
      </c>
      <c r="C178" s="26" t="str">
        <f>IFERROR(VLOOKUP(A178,'參照-醫事機構代碼(排序)'!$A$2:$C$642,3,0),"")</f>
        <v/>
      </c>
      <c r="D178" s="24"/>
      <c r="E178" s="16"/>
      <c r="F178" s="22"/>
      <c r="G178" s="16"/>
      <c r="H178" s="16"/>
      <c r="I178" s="16"/>
    </row>
    <row r="179" spans="1:9" ht="24.95" customHeight="1">
      <c r="A179" s="28"/>
      <c r="B179" s="25" t="str">
        <f>IFERROR(VLOOKUP(A179,'參照-醫事機構代碼(排序)'!$A$2:$C$642,2,0),"")</f>
        <v/>
      </c>
      <c r="C179" s="26" t="str">
        <f>IFERROR(VLOOKUP(A179,'參照-醫事機構代碼(排序)'!$A$2:$C$642,3,0),"")</f>
        <v/>
      </c>
      <c r="D179" s="24"/>
      <c r="E179" s="16"/>
      <c r="F179" s="22"/>
      <c r="G179" s="16"/>
      <c r="H179" s="16"/>
      <c r="I179" s="16"/>
    </row>
    <row r="180" spans="1:9" ht="24.95" customHeight="1">
      <c r="A180" s="28"/>
      <c r="B180" s="25" t="str">
        <f>IFERROR(VLOOKUP(A180,'參照-醫事機構代碼(排序)'!$A$2:$C$642,2,0),"")</f>
        <v/>
      </c>
      <c r="C180" s="26" t="str">
        <f>IFERROR(VLOOKUP(A180,'參照-醫事機構代碼(排序)'!$A$2:$C$642,3,0),"")</f>
        <v/>
      </c>
      <c r="D180" s="24"/>
      <c r="E180" s="16"/>
      <c r="F180" s="22"/>
      <c r="G180" s="16"/>
      <c r="H180" s="16"/>
      <c r="I180" s="16"/>
    </row>
    <row r="181" spans="1:9" ht="24.95" customHeight="1">
      <c r="A181" s="28"/>
      <c r="B181" s="25" t="str">
        <f>IFERROR(VLOOKUP(A181,'參照-醫事機構代碼(排序)'!$A$2:$C$642,2,0),"")</f>
        <v/>
      </c>
      <c r="C181" s="26" t="str">
        <f>IFERROR(VLOOKUP(A181,'參照-醫事機構代碼(排序)'!$A$2:$C$642,3,0),"")</f>
        <v/>
      </c>
      <c r="D181" s="24"/>
      <c r="E181" s="16"/>
      <c r="F181" s="22"/>
      <c r="G181" s="16"/>
      <c r="H181" s="16"/>
      <c r="I181" s="16"/>
    </row>
    <row r="182" spans="1:9" ht="24.95" customHeight="1">
      <c r="A182" s="28"/>
      <c r="B182" s="25" t="str">
        <f>IFERROR(VLOOKUP(A182,'參照-醫事機構代碼(排序)'!$A$2:$C$642,2,0),"")</f>
        <v/>
      </c>
      <c r="C182" s="26" t="str">
        <f>IFERROR(VLOOKUP(A182,'參照-醫事機構代碼(排序)'!$A$2:$C$642,3,0),"")</f>
        <v/>
      </c>
      <c r="D182" s="24"/>
      <c r="E182" s="16"/>
      <c r="F182" s="22"/>
      <c r="G182" s="16"/>
      <c r="H182" s="16"/>
      <c r="I182" s="16"/>
    </row>
    <row r="183" spans="1:9" ht="24.95" customHeight="1">
      <c r="A183" s="28"/>
      <c r="B183" s="25" t="str">
        <f>IFERROR(VLOOKUP(A183,'參照-醫事機構代碼(排序)'!$A$2:$C$642,2,0),"")</f>
        <v/>
      </c>
      <c r="C183" s="26" t="str">
        <f>IFERROR(VLOOKUP(A183,'參照-醫事機構代碼(排序)'!$A$2:$C$642,3,0),"")</f>
        <v/>
      </c>
      <c r="D183" s="24"/>
      <c r="E183" s="16"/>
      <c r="F183" s="22"/>
      <c r="G183" s="16"/>
      <c r="H183" s="16"/>
      <c r="I183" s="16"/>
    </row>
    <row r="184" spans="1:9" ht="24.95" customHeight="1">
      <c r="A184" s="28"/>
      <c r="B184" s="25" t="str">
        <f>IFERROR(VLOOKUP(A184,'參照-醫事機構代碼(排序)'!$A$2:$C$642,2,0),"")</f>
        <v/>
      </c>
      <c r="C184" s="26" t="str">
        <f>IFERROR(VLOOKUP(A184,'參照-醫事機構代碼(排序)'!$A$2:$C$642,3,0),"")</f>
        <v/>
      </c>
      <c r="D184" s="24"/>
      <c r="E184" s="16"/>
      <c r="F184" s="22"/>
      <c r="G184" s="16"/>
      <c r="H184" s="16"/>
      <c r="I184" s="16"/>
    </row>
    <row r="185" spans="1:9" ht="24.95" customHeight="1">
      <c r="A185" s="28"/>
      <c r="B185" s="25" t="str">
        <f>IFERROR(VLOOKUP(A185,'參照-醫事機構代碼(排序)'!$A$2:$C$642,2,0),"")</f>
        <v/>
      </c>
      <c r="C185" s="26" t="str">
        <f>IFERROR(VLOOKUP(A185,'參照-醫事機構代碼(排序)'!$A$2:$C$642,3,0),"")</f>
        <v/>
      </c>
      <c r="D185" s="24"/>
      <c r="E185" s="16"/>
      <c r="F185" s="22"/>
      <c r="G185" s="16"/>
      <c r="H185" s="16"/>
      <c r="I185" s="16"/>
    </row>
    <row r="186" spans="1:9" ht="24.95" customHeight="1">
      <c r="A186" s="28"/>
      <c r="B186" s="25" t="str">
        <f>IFERROR(VLOOKUP(A186,'參照-醫事機構代碼(排序)'!$A$2:$C$642,2,0),"")</f>
        <v/>
      </c>
      <c r="C186" s="26" t="str">
        <f>IFERROR(VLOOKUP(A186,'參照-醫事機構代碼(排序)'!$A$2:$C$642,3,0),"")</f>
        <v/>
      </c>
      <c r="D186" s="24"/>
      <c r="E186" s="16"/>
      <c r="F186" s="22"/>
      <c r="G186" s="16"/>
      <c r="H186" s="16"/>
      <c r="I186" s="16"/>
    </row>
    <row r="187" spans="1:9" ht="24.95" customHeight="1">
      <c r="A187" s="28"/>
      <c r="B187" s="25" t="str">
        <f>IFERROR(VLOOKUP(A187,'參照-醫事機構代碼(排序)'!$A$2:$C$642,2,0),"")</f>
        <v/>
      </c>
      <c r="C187" s="26" t="str">
        <f>IFERROR(VLOOKUP(A187,'參照-醫事機構代碼(排序)'!$A$2:$C$642,3,0),"")</f>
        <v/>
      </c>
      <c r="D187" s="24"/>
      <c r="E187" s="16"/>
      <c r="F187" s="22"/>
      <c r="G187" s="16"/>
      <c r="H187" s="16"/>
      <c r="I187" s="16"/>
    </row>
    <row r="188" spans="1:9" ht="24.95" customHeight="1">
      <c r="A188" s="28"/>
      <c r="B188" s="25" t="str">
        <f>IFERROR(VLOOKUP(A188,'參照-醫事機構代碼(排序)'!$A$2:$C$642,2,0),"")</f>
        <v/>
      </c>
      <c r="C188" s="26" t="str">
        <f>IFERROR(VLOOKUP(A188,'參照-醫事機構代碼(排序)'!$A$2:$C$642,3,0),"")</f>
        <v/>
      </c>
      <c r="D188" s="24"/>
      <c r="E188" s="16"/>
      <c r="F188" s="22"/>
      <c r="G188" s="16"/>
      <c r="H188" s="16"/>
      <c r="I188" s="16"/>
    </row>
    <row r="189" spans="1:9" ht="24.95" customHeight="1">
      <c r="A189" s="28"/>
      <c r="B189" s="25" t="str">
        <f>IFERROR(VLOOKUP(A189,'參照-醫事機構代碼(排序)'!$A$2:$C$642,2,0),"")</f>
        <v/>
      </c>
      <c r="C189" s="26" t="str">
        <f>IFERROR(VLOOKUP(A189,'參照-醫事機構代碼(排序)'!$A$2:$C$642,3,0),"")</f>
        <v/>
      </c>
      <c r="D189" s="24"/>
      <c r="E189" s="16"/>
      <c r="F189" s="22"/>
      <c r="G189" s="16"/>
      <c r="H189" s="16"/>
      <c r="I189" s="16"/>
    </row>
    <row r="190" spans="1:9" ht="24.95" customHeight="1">
      <c r="A190" s="28"/>
      <c r="B190" s="25" t="str">
        <f>IFERROR(VLOOKUP(A190,'參照-醫事機構代碼(排序)'!$A$2:$C$642,2,0),"")</f>
        <v/>
      </c>
      <c r="C190" s="26" t="str">
        <f>IFERROR(VLOOKUP(A190,'參照-醫事機構代碼(排序)'!$A$2:$C$642,3,0),"")</f>
        <v/>
      </c>
      <c r="D190" s="24"/>
      <c r="E190" s="16"/>
      <c r="F190" s="22"/>
      <c r="G190" s="16"/>
      <c r="H190" s="16"/>
      <c r="I190" s="16"/>
    </row>
    <row r="191" spans="1:9" ht="24.95" customHeight="1">
      <c r="A191" s="28"/>
      <c r="B191" s="25" t="str">
        <f>IFERROR(VLOOKUP(A191,'參照-醫事機構代碼(排序)'!$A$2:$C$642,2,0),"")</f>
        <v/>
      </c>
      <c r="C191" s="26" t="str">
        <f>IFERROR(VLOOKUP(A191,'參照-醫事機構代碼(排序)'!$A$2:$C$642,3,0),"")</f>
        <v/>
      </c>
      <c r="D191" s="24"/>
      <c r="E191" s="16"/>
      <c r="F191" s="22"/>
      <c r="G191" s="16"/>
      <c r="H191" s="16"/>
      <c r="I191" s="16"/>
    </row>
    <row r="192" spans="1:9" ht="24.95" customHeight="1">
      <c r="A192" s="28"/>
      <c r="B192" s="25" t="str">
        <f>IFERROR(VLOOKUP(A192,'參照-醫事機構代碼(排序)'!$A$2:$C$642,2,0),"")</f>
        <v/>
      </c>
      <c r="C192" s="26" t="str">
        <f>IFERROR(VLOOKUP(A192,'參照-醫事機構代碼(排序)'!$A$2:$C$642,3,0),"")</f>
        <v/>
      </c>
      <c r="D192" s="24"/>
      <c r="E192" s="16"/>
      <c r="F192" s="22"/>
      <c r="G192" s="16"/>
      <c r="H192" s="16"/>
      <c r="I192" s="16"/>
    </row>
    <row r="193" spans="1:9" ht="24.95" customHeight="1">
      <c r="A193" s="28"/>
      <c r="B193" s="25" t="str">
        <f>IFERROR(VLOOKUP(A193,'參照-醫事機構代碼(排序)'!$A$2:$C$642,2,0),"")</f>
        <v/>
      </c>
      <c r="C193" s="26" t="str">
        <f>IFERROR(VLOOKUP(A193,'參照-醫事機構代碼(排序)'!$A$2:$C$642,3,0),"")</f>
        <v/>
      </c>
      <c r="D193" s="24"/>
      <c r="E193" s="16"/>
      <c r="F193" s="22"/>
      <c r="G193" s="16"/>
      <c r="H193" s="16"/>
      <c r="I193" s="16"/>
    </row>
    <row r="194" spans="1:9" ht="24.95" customHeight="1">
      <c r="A194" s="28"/>
      <c r="B194" s="25" t="str">
        <f>IFERROR(VLOOKUP(A194,'參照-醫事機構代碼(排序)'!$A$2:$C$642,2,0),"")</f>
        <v/>
      </c>
      <c r="C194" s="26" t="str">
        <f>IFERROR(VLOOKUP(A194,'參照-醫事機構代碼(排序)'!$A$2:$C$642,3,0),"")</f>
        <v/>
      </c>
      <c r="D194" s="24"/>
      <c r="E194" s="16"/>
      <c r="F194" s="22"/>
      <c r="G194" s="16"/>
      <c r="H194" s="16"/>
      <c r="I194" s="16"/>
    </row>
    <row r="195" spans="1:9" ht="24.95" customHeight="1">
      <c r="A195" s="28"/>
      <c r="B195" s="25" t="str">
        <f>IFERROR(VLOOKUP(A195,'參照-醫事機構代碼(排序)'!$A$2:$C$642,2,0),"")</f>
        <v/>
      </c>
      <c r="C195" s="26" t="str">
        <f>IFERROR(VLOOKUP(A195,'參照-醫事機構代碼(排序)'!$A$2:$C$642,3,0),"")</f>
        <v/>
      </c>
      <c r="D195" s="24"/>
      <c r="E195" s="16"/>
      <c r="F195" s="22"/>
      <c r="G195" s="16"/>
      <c r="H195" s="16"/>
      <c r="I195" s="16"/>
    </row>
    <row r="196" spans="1:9" ht="24.95" customHeight="1">
      <c r="A196" s="28"/>
      <c r="B196" s="25" t="str">
        <f>IFERROR(VLOOKUP(A196,'參照-醫事機構代碼(排序)'!$A$2:$C$642,2,0),"")</f>
        <v/>
      </c>
      <c r="C196" s="26" t="str">
        <f>IFERROR(VLOOKUP(A196,'參照-醫事機構代碼(排序)'!$A$2:$C$642,3,0),"")</f>
        <v/>
      </c>
      <c r="D196" s="24"/>
      <c r="E196" s="16"/>
      <c r="F196" s="22"/>
      <c r="G196" s="16"/>
      <c r="H196" s="16"/>
      <c r="I196" s="16"/>
    </row>
    <row r="197" spans="1:9" ht="24.95" customHeight="1">
      <c r="A197" s="28"/>
      <c r="B197" s="25" t="str">
        <f>IFERROR(VLOOKUP(A197,'參照-醫事機構代碼(排序)'!$A$2:$C$642,2,0),"")</f>
        <v/>
      </c>
      <c r="C197" s="26" t="str">
        <f>IFERROR(VLOOKUP(A197,'參照-醫事機構代碼(排序)'!$A$2:$C$642,3,0),"")</f>
        <v/>
      </c>
      <c r="D197" s="24"/>
      <c r="E197" s="16"/>
      <c r="F197" s="22"/>
      <c r="G197" s="16"/>
      <c r="H197" s="16"/>
      <c r="I197" s="16"/>
    </row>
    <row r="198" spans="1:9" ht="24.95" customHeight="1">
      <c r="A198" s="28"/>
      <c r="B198" s="25" t="str">
        <f>IFERROR(VLOOKUP(A198,'參照-醫事機構代碼(排序)'!$A$2:$C$642,2,0),"")</f>
        <v/>
      </c>
      <c r="C198" s="26" t="str">
        <f>IFERROR(VLOOKUP(A198,'參照-醫事機構代碼(排序)'!$A$2:$C$642,3,0),"")</f>
        <v/>
      </c>
      <c r="D198" s="24"/>
      <c r="E198" s="16"/>
      <c r="F198" s="22"/>
      <c r="G198" s="16"/>
      <c r="H198" s="16"/>
      <c r="I198" s="16"/>
    </row>
    <row r="199" spans="1:9" ht="24.95" customHeight="1">
      <c r="A199" s="28"/>
      <c r="B199" s="25" t="str">
        <f>IFERROR(VLOOKUP(A199,'參照-醫事機構代碼(排序)'!$A$2:$C$642,2,0),"")</f>
        <v/>
      </c>
      <c r="C199" s="26" t="str">
        <f>IFERROR(VLOOKUP(A199,'參照-醫事機構代碼(排序)'!$A$2:$C$642,3,0),"")</f>
        <v/>
      </c>
      <c r="D199" s="24"/>
      <c r="E199" s="16"/>
      <c r="F199" s="22"/>
      <c r="G199" s="16"/>
      <c r="H199" s="16"/>
      <c r="I199" s="16"/>
    </row>
    <row r="200" spans="1:9" ht="24.95" customHeight="1">
      <c r="A200" s="28"/>
      <c r="B200" s="25" t="str">
        <f>IFERROR(VLOOKUP(A200,'參照-醫事機構代碼(排序)'!$A$2:$C$642,2,0),"")</f>
        <v/>
      </c>
      <c r="C200" s="26" t="str">
        <f>IFERROR(VLOOKUP(A200,'參照-醫事機構代碼(排序)'!$A$2:$C$642,3,0),"")</f>
        <v/>
      </c>
      <c r="D200" s="24"/>
      <c r="E200" s="16"/>
      <c r="F200" s="22"/>
      <c r="G200" s="16"/>
      <c r="H200" s="16"/>
      <c r="I200" s="16"/>
    </row>
    <row r="201" spans="1:9" ht="24.95" customHeight="1">
      <c r="A201" s="28"/>
      <c r="B201" s="25" t="str">
        <f>IFERROR(VLOOKUP(A201,'參照-醫事機構代碼(排序)'!$A$2:$C$642,2,0),"")</f>
        <v/>
      </c>
      <c r="C201" s="26" t="str">
        <f>IFERROR(VLOOKUP(A201,'參照-醫事機構代碼(排序)'!$A$2:$C$642,3,0),"")</f>
        <v/>
      </c>
      <c r="D201" s="24"/>
      <c r="E201" s="16"/>
      <c r="F201" s="22"/>
      <c r="G201" s="16"/>
      <c r="H201" s="16"/>
      <c r="I201" s="16"/>
    </row>
    <row r="202" spans="1:9" ht="24.95" customHeight="1">
      <c r="A202" s="28"/>
      <c r="B202" s="25" t="str">
        <f>IFERROR(VLOOKUP(A202,'參照-醫事機構代碼(排序)'!$A$2:$C$642,2,0),"")</f>
        <v/>
      </c>
      <c r="C202" s="26" t="str">
        <f>IFERROR(VLOOKUP(A202,'參照-醫事機構代碼(排序)'!$A$2:$C$642,3,0),"")</f>
        <v/>
      </c>
      <c r="D202" s="24"/>
      <c r="E202" s="16"/>
      <c r="F202" s="22"/>
      <c r="G202" s="16"/>
      <c r="H202" s="16"/>
      <c r="I202" s="16"/>
    </row>
    <row r="203" spans="1:9" ht="24.95" customHeight="1">
      <c r="A203" s="28"/>
      <c r="B203" s="25" t="str">
        <f>IFERROR(VLOOKUP(A203,'參照-醫事機構代碼(排序)'!$A$2:$C$642,2,0),"")</f>
        <v/>
      </c>
      <c r="C203" s="26" t="str">
        <f>IFERROR(VLOOKUP(A203,'參照-醫事機構代碼(排序)'!$A$2:$C$642,3,0),"")</f>
        <v/>
      </c>
      <c r="D203" s="24"/>
      <c r="E203" s="16"/>
      <c r="F203" s="22"/>
      <c r="G203" s="16"/>
      <c r="H203" s="16"/>
      <c r="I203" s="16"/>
    </row>
    <row r="204" spans="1:9" ht="24.95" customHeight="1">
      <c r="A204" s="28"/>
      <c r="B204" s="25" t="str">
        <f>IFERROR(VLOOKUP(A204,'參照-醫事機構代碼(排序)'!$A$2:$C$642,2,0),"")</f>
        <v/>
      </c>
      <c r="C204" s="26" t="str">
        <f>IFERROR(VLOOKUP(A204,'參照-醫事機構代碼(排序)'!$A$2:$C$642,3,0),"")</f>
        <v/>
      </c>
      <c r="D204" s="24"/>
      <c r="E204" s="16"/>
      <c r="F204" s="22"/>
      <c r="G204" s="16"/>
      <c r="H204" s="16"/>
      <c r="I204" s="16"/>
    </row>
    <row r="205" spans="1:9" ht="24.95" customHeight="1">
      <c r="A205" s="28"/>
      <c r="B205" s="25" t="str">
        <f>IFERROR(VLOOKUP(A205,'參照-醫事機構代碼(排序)'!$A$2:$C$642,2,0),"")</f>
        <v/>
      </c>
      <c r="C205" s="26" t="str">
        <f>IFERROR(VLOOKUP(A205,'參照-醫事機構代碼(排序)'!$A$2:$C$642,3,0),"")</f>
        <v/>
      </c>
      <c r="D205" s="24"/>
      <c r="E205" s="16"/>
      <c r="F205" s="22"/>
      <c r="G205" s="16"/>
      <c r="H205" s="16"/>
      <c r="I205" s="16"/>
    </row>
    <row r="206" spans="1:9" ht="24.95" customHeight="1">
      <c r="A206" s="28"/>
      <c r="B206" s="25" t="str">
        <f>IFERROR(VLOOKUP(A206,'參照-醫事機構代碼(排序)'!$A$2:$C$642,2,0),"")</f>
        <v/>
      </c>
      <c r="C206" s="26" t="str">
        <f>IFERROR(VLOOKUP(A206,'參照-醫事機構代碼(排序)'!$A$2:$C$642,3,0),"")</f>
        <v/>
      </c>
      <c r="D206" s="24"/>
      <c r="E206" s="16"/>
      <c r="F206" s="22"/>
      <c r="G206" s="16"/>
      <c r="H206" s="16"/>
      <c r="I206" s="16"/>
    </row>
    <row r="207" spans="1:9" ht="24.95" customHeight="1">
      <c r="A207" s="28"/>
      <c r="B207" s="25" t="str">
        <f>IFERROR(VLOOKUP(A207,'參照-醫事機構代碼(排序)'!$A$2:$C$642,2,0),"")</f>
        <v/>
      </c>
      <c r="C207" s="26" t="str">
        <f>IFERROR(VLOOKUP(A207,'參照-醫事機構代碼(排序)'!$A$2:$C$642,3,0),"")</f>
        <v/>
      </c>
      <c r="D207" s="24"/>
      <c r="E207" s="16"/>
      <c r="F207" s="22"/>
      <c r="G207" s="16"/>
      <c r="H207" s="16"/>
      <c r="I207" s="16"/>
    </row>
    <row r="208" spans="1:9" ht="24.95" customHeight="1">
      <c r="A208" s="28"/>
      <c r="B208" s="25" t="str">
        <f>IFERROR(VLOOKUP(A208,'參照-醫事機構代碼(排序)'!$A$2:$C$642,2,0),"")</f>
        <v/>
      </c>
      <c r="C208" s="26" t="str">
        <f>IFERROR(VLOOKUP(A208,'參照-醫事機構代碼(排序)'!$A$2:$C$642,3,0),"")</f>
        <v/>
      </c>
      <c r="D208" s="24"/>
      <c r="E208" s="16"/>
      <c r="F208" s="22"/>
      <c r="G208" s="16"/>
      <c r="H208" s="16"/>
      <c r="I208" s="16"/>
    </row>
    <row r="209" spans="1:9" ht="24.95" customHeight="1">
      <c r="A209" s="28"/>
      <c r="B209" s="25" t="str">
        <f>IFERROR(VLOOKUP(A209,'參照-醫事機構代碼(排序)'!$A$2:$C$642,2,0),"")</f>
        <v/>
      </c>
      <c r="C209" s="26" t="str">
        <f>IFERROR(VLOOKUP(A209,'參照-醫事機構代碼(排序)'!$A$2:$C$642,3,0),"")</f>
        <v/>
      </c>
      <c r="D209" s="24"/>
      <c r="E209" s="16"/>
      <c r="F209" s="22"/>
      <c r="G209" s="16"/>
      <c r="H209" s="16"/>
      <c r="I209" s="16"/>
    </row>
    <row r="210" spans="1:9" ht="24.95" customHeight="1">
      <c r="A210" s="28"/>
      <c r="B210" s="25" t="str">
        <f>IFERROR(VLOOKUP(A210,'參照-醫事機構代碼(排序)'!$A$2:$C$642,2,0),"")</f>
        <v/>
      </c>
      <c r="C210" s="26" t="str">
        <f>IFERROR(VLOOKUP(A210,'參照-醫事機構代碼(排序)'!$A$2:$C$642,3,0),"")</f>
        <v/>
      </c>
      <c r="D210" s="24"/>
      <c r="E210" s="16"/>
      <c r="F210" s="22"/>
      <c r="G210" s="16"/>
      <c r="H210" s="16"/>
      <c r="I210" s="16"/>
    </row>
    <row r="211" spans="1:9" ht="24.95" customHeight="1">
      <c r="A211" s="28"/>
      <c r="B211" s="25" t="str">
        <f>IFERROR(VLOOKUP(A211,'參照-醫事機構代碼(排序)'!$A$2:$C$642,2,0),"")</f>
        <v/>
      </c>
      <c r="C211" s="26" t="str">
        <f>IFERROR(VLOOKUP(A211,'參照-醫事機構代碼(排序)'!$A$2:$C$642,3,0),"")</f>
        <v/>
      </c>
      <c r="D211" s="24"/>
      <c r="E211" s="16"/>
      <c r="F211" s="22"/>
      <c r="G211" s="16"/>
      <c r="H211" s="16"/>
      <c r="I211" s="16"/>
    </row>
    <row r="212" spans="1:9" ht="24.95" customHeight="1">
      <c r="A212" s="28"/>
      <c r="B212" s="25" t="str">
        <f>IFERROR(VLOOKUP(A212,'參照-醫事機構代碼(排序)'!$A$2:$C$642,2,0),"")</f>
        <v/>
      </c>
      <c r="C212" s="26" t="str">
        <f>IFERROR(VLOOKUP(A212,'參照-醫事機構代碼(排序)'!$A$2:$C$642,3,0),"")</f>
        <v/>
      </c>
      <c r="D212" s="24"/>
      <c r="E212" s="16"/>
      <c r="F212" s="22"/>
      <c r="G212" s="16"/>
      <c r="H212" s="16"/>
      <c r="I212" s="16"/>
    </row>
    <row r="213" spans="1:9" ht="24.95" customHeight="1">
      <c r="A213" s="28"/>
      <c r="B213" s="25" t="str">
        <f>IFERROR(VLOOKUP(A213,'參照-醫事機構代碼(排序)'!$A$2:$C$642,2,0),"")</f>
        <v/>
      </c>
      <c r="C213" s="26" t="str">
        <f>IFERROR(VLOOKUP(A213,'參照-醫事機構代碼(排序)'!$A$2:$C$642,3,0),"")</f>
        <v/>
      </c>
      <c r="D213" s="24"/>
      <c r="E213" s="16"/>
      <c r="F213" s="22"/>
      <c r="G213" s="16"/>
      <c r="H213" s="16"/>
      <c r="I213" s="16"/>
    </row>
    <row r="214" spans="1:9" ht="24.95" customHeight="1">
      <c r="A214" s="28"/>
      <c r="B214" s="25" t="str">
        <f>IFERROR(VLOOKUP(A214,'參照-醫事機構代碼(排序)'!$A$2:$C$642,2,0),"")</f>
        <v/>
      </c>
      <c r="C214" s="26" t="str">
        <f>IFERROR(VLOOKUP(A214,'參照-醫事機構代碼(排序)'!$A$2:$C$642,3,0),"")</f>
        <v/>
      </c>
      <c r="D214" s="24"/>
      <c r="E214" s="16"/>
      <c r="F214" s="22"/>
      <c r="G214" s="16"/>
      <c r="H214" s="16"/>
      <c r="I214" s="16"/>
    </row>
    <row r="215" spans="1:9" ht="24.95" customHeight="1">
      <c r="A215" s="28"/>
      <c r="B215" s="25" t="str">
        <f>IFERROR(VLOOKUP(A215,'參照-醫事機構代碼(排序)'!$A$2:$C$642,2,0),"")</f>
        <v/>
      </c>
      <c r="C215" s="26" t="str">
        <f>IFERROR(VLOOKUP(A215,'參照-醫事機構代碼(排序)'!$A$2:$C$642,3,0),"")</f>
        <v/>
      </c>
      <c r="D215" s="24"/>
      <c r="E215" s="16"/>
      <c r="F215" s="22"/>
      <c r="G215" s="16"/>
      <c r="H215" s="16"/>
      <c r="I215" s="16"/>
    </row>
    <row r="216" spans="1:9" ht="24.95" customHeight="1">
      <c r="A216" s="28"/>
      <c r="B216" s="25" t="str">
        <f>IFERROR(VLOOKUP(A216,'參照-醫事機構代碼(排序)'!$A$2:$C$642,2,0),"")</f>
        <v/>
      </c>
      <c r="C216" s="26" t="str">
        <f>IFERROR(VLOOKUP(A216,'參照-醫事機構代碼(排序)'!$A$2:$C$642,3,0),"")</f>
        <v/>
      </c>
      <c r="D216" s="24"/>
      <c r="E216" s="16"/>
      <c r="F216" s="22"/>
      <c r="G216" s="16"/>
      <c r="H216" s="16"/>
      <c r="I216" s="16"/>
    </row>
    <row r="217" spans="1:9" ht="24.95" customHeight="1">
      <c r="A217" s="28"/>
      <c r="B217" s="25" t="str">
        <f>IFERROR(VLOOKUP(A217,'參照-醫事機構代碼(排序)'!$A$2:$C$642,2,0),"")</f>
        <v/>
      </c>
      <c r="C217" s="26" t="str">
        <f>IFERROR(VLOOKUP(A217,'參照-醫事機構代碼(排序)'!$A$2:$C$642,3,0),"")</f>
        <v/>
      </c>
      <c r="D217" s="24"/>
      <c r="E217" s="16"/>
      <c r="F217" s="22"/>
      <c r="G217" s="16"/>
      <c r="H217" s="16"/>
      <c r="I217" s="16"/>
    </row>
    <row r="218" spans="1:9" ht="24.95" customHeight="1">
      <c r="A218" s="28"/>
      <c r="B218" s="25" t="str">
        <f>IFERROR(VLOOKUP(A218,'參照-醫事機構代碼(排序)'!$A$2:$C$642,2,0),"")</f>
        <v/>
      </c>
      <c r="C218" s="26" t="str">
        <f>IFERROR(VLOOKUP(A218,'參照-醫事機構代碼(排序)'!$A$2:$C$642,3,0),"")</f>
        <v/>
      </c>
      <c r="D218" s="24"/>
      <c r="E218" s="16"/>
      <c r="F218" s="22"/>
      <c r="G218" s="16"/>
      <c r="H218" s="16"/>
      <c r="I218" s="16"/>
    </row>
    <row r="219" spans="1:9" ht="24.95" customHeight="1">
      <c r="A219" s="28"/>
      <c r="B219" s="25" t="str">
        <f>IFERROR(VLOOKUP(A219,'參照-醫事機構代碼(排序)'!$A$2:$C$642,2,0),"")</f>
        <v/>
      </c>
      <c r="C219" s="26" t="str">
        <f>IFERROR(VLOOKUP(A219,'參照-醫事機構代碼(排序)'!$A$2:$C$642,3,0),"")</f>
        <v/>
      </c>
      <c r="D219" s="24"/>
      <c r="E219" s="16"/>
      <c r="F219" s="22"/>
      <c r="G219" s="16"/>
      <c r="H219" s="16"/>
      <c r="I219" s="16"/>
    </row>
    <row r="220" spans="1:9" ht="24.95" customHeight="1">
      <c r="A220" s="28"/>
      <c r="B220" s="25" t="str">
        <f>IFERROR(VLOOKUP(A220,'參照-醫事機構代碼(排序)'!$A$2:$C$642,2,0),"")</f>
        <v/>
      </c>
      <c r="C220" s="26" t="str">
        <f>IFERROR(VLOOKUP(A220,'參照-醫事機構代碼(排序)'!$A$2:$C$642,3,0),"")</f>
        <v/>
      </c>
      <c r="D220" s="24"/>
      <c r="E220" s="16"/>
      <c r="F220" s="22"/>
      <c r="G220" s="16"/>
      <c r="H220" s="16"/>
      <c r="I220" s="16"/>
    </row>
    <row r="221" spans="1:9" ht="24.95" customHeight="1">
      <c r="A221" s="28"/>
      <c r="B221" s="25" t="str">
        <f>IFERROR(VLOOKUP(A221,'參照-醫事機構代碼(排序)'!$A$2:$C$642,2,0),"")</f>
        <v/>
      </c>
      <c r="C221" s="26" t="str">
        <f>IFERROR(VLOOKUP(A221,'參照-醫事機構代碼(排序)'!$A$2:$C$642,3,0),"")</f>
        <v/>
      </c>
      <c r="D221" s="24"/>
      <c r="E221" s="16"/>
      <c r="F221" s="22"/>
      <c r="G221" s="16"/>
      <c r="H221" s="16"/>
      <c r="I221" s="16"/>
    </row>
    <row r="222" spans="1:9" ht="24.95" customHeight="1">
      <c r="A222" s="28"/>
      <c r="B222" s="25" t="str">
        <f>IFERROR(VLOOKUP(A222,'參照-醫事機構代碼(排序)'!$A$2:$C$642,2,0),"")</f>
        <v/>
      </c>
      <c r="C222" s="26" t="str">
        <f>IFERROR(VLOOKUP(A222,'參照-醫事機構代碼(排序)'!$A$2:$C$642,3,0),"")</f>
        <v/>
      </c>
      <c r="D222" s="24"/>
      <c r="E222" s="16"/>
      <c r="F222" s="22"/>
      <c r="G222" s="16"/>
      <c r="H222" s="16"/>
      <c r="I222" s="16"/>
    </row>
    <row r="223" spans="1:9" ht="24.95" customHeight="1">
      <c r="A223" s="28"/>
      <c r="B223" s="25" t="str">
        <f>IFERROR(VLOOKUP(A223,'參照-醫事機構代碼(排序)'!$A$2:$C$642,2,0),"")</f>
        <v/>
      </c>
      <c r="C223" s="26" t="str">
        <f>IFERROR(VLOOKUP(A223,'參照-醫事機構代碼(排序)'!$A$2:$C$642,3,0),"")</f>
        <v/>
      </c>
      <c r="D223" s="24"/>
      <c r="E223" s="16"/>
      <c r="F223" s="22"/>
      <c r="G223" s="16"/>
      <c r="H223" s="16"/>
      <c r="I223" s="16"/>
    </row>
    <row r="224" spans="1:9" ht="24.95" customHeight="1">
      <c r="A224" s="28"/>
      <c r="B224" s="25" t="str">
        <f>IFERROR(VLOOKUP(A224,'參照-醫事機構代碼(排序)'!$A$2:$C$642,2,0),"")</f>
        <v/>
      </c>
      <c r="C224" s="26" t="str">
        <f>IFERROR(VLOOKUP(A224,'參照-醫事機構代碼(排序)'!$A$2:$C$642,3,0),"")</f>
        <v/>
      </c>
      <c r="D224" s="24"/>
      <c r="E224" s="16"/>
      <c r="F224" s="22"/>
      <c r="G224" s="16"/>
      <c r="H224" s="16"/>
      <c r="I224" s="16"/>
    </row>
    <row r="225" spans="1:9" ht="24.95" customHeight="1">
      <c r="A225" s="28"/>
      <c r="B225" s="25" t="str">
        <f>IFERROR(VLOOKUP(A225,'參照-醫事機構代碼(排序)'!$A$2:$C$642,2,0),"")</f>
        <v/>
      </c>
      <c r="C225" s="26" t="str">
        <f>IFERROR(VLOOKUP(A225,'參照-醫事機構代碼(排序)'!$A$2:$C$642,3,0),"")</f>
        <v/>
      </c>
      <c r="D225" s="24"/>
      <c r="E225" s="16"/>
      <c r="F225" s="22"/>
      <c r="G225" s="16"/>
      <c r="H225" s="16"/>
      <c r="I225" s="16"/>
    </row>
    <row r="226" spans="1:9" ht="24.95" customHeight="1">
      <c r="A226" s="28"/>
      <c r="B226" s="25" t="str">
        <f>IFERROR(VLOOKUP(A226,'參照-醫事機構代碼(排序)'!$A$2:$C$642,2,0),"")</f>
        <v/>
      </c>
      <c r="C226" s="26" t="str">
        <f>IFERROR(VLOOKUP(A226,'參照-醫事機構代碼(排序)'!$A$2:$C$642,3,0),"")</f>
        <v/>
      </c>
      <c r="D226" s="24"/>
      <c r="E226" s="16"/>
      <c r="F226" s="22"/>
      <c r="G226" s="16"/>
      <c r="H226" s="16"/>
      <c r="I226" s="16"/>
    </row>
    <row r="227" spans="1:9" ht="24.95" customHeight="1">
      <c r="A227" s="28"/>
      <c r="B227" s="25" t="str">
        <f>IFERROR(VLOOKUP(A227,'參照-醫事機構代碼(排序)'!$A$2:$C$642,2,0),"")</f>
        <v/>
      </c>
      <c r="C227" s="26" t="str">
        <f>IFERROR(VLOOKUP(A227,'參照-醫事機構代碼(排序)'!$A$2:$C$642,3,0),"")</f>
        <v/>
      </c>
      <c r="D227" s="24"/>
      <c r="E227" s="16"/>
      <c r="F227" s="22"/>
      <c r="G227" s="16"/>
      <c r="H227" s="16"/>
      <c r="I227" s="16"/>
    </row>
    <row r="228" spans="1:9" ht="24.95" customHeight="1">
      <c r="A228" s="28"/>
      <c r="B228" s="25" t="str">
        <f>IFERROR(VLOOKUP(A228,'參照-醫事機構代碼(排序)'!$A$2:$C$642,2,0),"")</f>
        <v/>
      </c>
      <c r="C228" s="26" t="str">
        <f>IFERROR(VLOOKUP(A228,'參照-醫事機構代碼(排序)'!$A$2:$C$642,3,0),"")</f>
        <v/>
      </c>
      <c r="D228" s="24"/>
      <c r="E228" s="16"/>
      <c r="F228" s="22"/>
      <c r="G228" s="16"/>
      <c r="H228" s="16"/>
      <c r="I228" s="16"/>
    </row>
    <row r="229" spans="1:9" ht="24.95" customHeight="1">
      <c r="A229" s="28"/>
      <c r="B229" s="25" t="str">
        <f>IFERROR(VLOOKUP(A229,'參照-醫事機構代碼(排序)'!$A$2:$C$642,2,0),"")</f>
        <v/>
      </c>
      <c r="C229" s="26" t="str">
        <f>IFERROR(VLOOKUP(A229,'參照-醫事機構代碼(排序)'!$A$2:$C$642,3,0),"")</f>
        <v/>
      </c>
      <c r="D229" s="24"/>
      <c r="E229" s="16"/>
      <c r="F229" s="22"/>
      <c r="G229" s="16"/>
      <c r="H229" s="16"/>
      <c r="I229" s="16"/>
    </row>
    <row r="230" spans="1:9" ht="24.95" customHeight="1">
      <c r="A230" s="28"/>
      <c r="B230" s="25" t="str">
        <f>IFERROR(VLOOKUP(A230,'參照-醫事機構代碼(排序)'!$A$2:$C$642,2,0),"")</f>
        <v/>
      </c>
      <c r="C230" s="26" t="str">
        <f>IFERROR(VLOOKUP(A230,'參照-醫事機構代碼(排序)'!$A$2:$C$642,3,0),"")</f>
        <v/>
      </c>
      <c r="D230" s="24"/>
      <c r="E230" s="16"/>
      <c r="F230" s="22"/>
      <c r="G230" s="16"/>
      <c r="H230" s="16"/>
      <c r="I230" s="16"/>
    </row>
    <row r="231" spans="1:9" ht="24.95" customHeight="1">
      <c r="A231" s="28"/>
      <c r="B231" s="25" t="str">
        <f>IFERROR(VLOOKUP(A231,'參照-醫事機構代碼(排序)'!$A$2:$C$642,2,0),"")</f>
        <v/>
      </c>
      <c r="C231" s="26" t="str">
        <f>IFERROR(VLOOKUP(A231,'參照-醫事機構代碼(排序)'!$A$2:$C$642,3,0),"")</f>
        <v/>
      </c>
      <c r="D231" s="24"/>
      <c r="E231" s="16"/>
      <c r="F231" s="22"/>
      <c r="G231" s="16"/>
      <c r="H231" s="16"/>
      <c r="I231" s="16"/>
    </row>
    <row r="232" spans="1:9" ht="24.95" customHeight="1">
      <c r="A232" s="28"/>
      <c r="B232" s="25" t="str">
        <f>IFERROR(VLOOKUP(A232,'參照-醫事機構代碼(排序)'!$A$2:$C$642,2,0),"")</f>
        <v/>
      </c>
      <c r="C232" s="26" t="str">
        <f>IFERROR(VLOOKUP(A232,'參照-醫事機構代碼(排序)'!$A$2:$C$642,3,0),"")</f>
        <v/>
      </c>
      <c r="D232" s="24"/>
      <c r="E232" s="16"/>
      <c r="F232" s="22"/>
      <c r="G232" s="16"/>
      <c r="H232" s="16"/>
      <c r="I232" s="16"/>
    </row>
    <row r="233" spans="1:9" ht="24.95" customHeight="1">
      <c r="A233" s="28"/>
      <c r="B233" s="25" t="str">
        <f>IFERROR(VLOOKUP(A233,'參照-醫事機構代碼(排序)'!$A$2:$C$642,2,0),"")</f>
        <v/>
      </c>
      <c r="C233" s="26" t="str">
        <f>IFERROR(VLOOKUP(A233,'參照-醫事機構代碼(排序)'!$A$2:$C$642,3,0),"")</f>
        <v/>
      </c>
      <c r="D233" s="24"/>
      <c r="E233" s="16"/>
      <c r="F233" s="22"/>
      <c r="G233" s="16"/>
      <c r="H233" s="16"/>
      <c r="I233" s="16"/>
    </row>
    <row r="234" spans="1:9" ht="24.95" customHeight="1">
      <c r="A234" s="28"/>
      <c r="B234" s="25" t="str">
        <f>IFERROR(VLOOKUP(A234,'參照-醫事機構代碼(排序)'!$A$2:$C$642,2,0),"")</f>
        <v/>
      </c>
      <c r="C234" s="26" t="str">
        <f>IFERROR(VLOOKUP(A234,'參照-醫事機構代碼(排序)'!$A$2:$C$642,3,0),"")</f>
        <v/>
      </c>
      <c r="D234" s="24"/>
      <c r="E234" s="16"/>
      <c r="F234" s="22"/>
      <c r="G234" s="16"/>
      <c r="H234" s="16"/>
      <c r="I234" s="16"/>
    </row>
    <row r="235" spans="1:9" ht="24.95" customHeight="1">
      <c r="A235" s="28"/>
      <c r="B235" s="25" t="str">
        <f>IFERROR(VLOOKUP(A235,'參照-醫事機構代碼(排序)'!$A$2:$C$642,2,0),"")</f>
        <v/>
      </c>
      <c r="C235" s="26" t="str">
        <f>IFERROR(VLOOKUP(A235,'參照-醫事機構代碼(排序)'!$A$2:$C$642,3,0),"")</f>
        <v/>
      </c>
      <c r="D235" s="24"/>
      <c r="E235" s="16"/>
      <c r="F235" s="22"/>
      <c r="G235" s="16"/>
      <c r="H235" s="16"/>
      <c r="I235" s="16"/>
    </row>
    <row r="236" spans="1:9" ht="24.95" customHeight="1">
      <c r="A236" s="28"/>
      <c r="B236" s="25" t="str">
        <f>IFERROR(VLOOKUP(A236,'參照-醫事機構代碼(排序)'!$A$2:$C$642,2,0),"")</f>
        <v/>
      </c>
      <c r="C236" s="26" t="str">
        <f>IFERROR(VLOOKUP(A236,'參照-醫事機構代碼(排序)'!$A$2:$C$642,3,0),"")</f>
        <v/>
      </c>
      <c r="D236" s="24"/>
      <c r="E236" s="16"/>
      <c r="F236" s="22"/>
      <c r="G236" s="16"/>
      <c r="H236" s="16"/>
      <c r="I236" s="16"/>
    </row>
    <row r="237" spans="1:9" ht="24.95" customHeight="1">
      <c r="A237" s="28"/>
      <c r="B237" s="25" t="str">
        <f>IFERROR(VLOOKUP(A237,'參照-醫事機構代碼(排序)'!$A$2:$C$642,2,0),"")</f>
        <v/>
      </c>
      <c r="C237" s="26" t="str">
        <f>IFERROR(VLOOKUP(A237,'參照-醫事機構代碼(排序)'!$A$2:$C$642,3,0),"")</f>
        <v/>
      </c>
      <c r="D237" s="24"/>
      <c r="E237" s="16"/>
      <c r="F237" s="22"/>
      <c r="G237" s="16"/>
      <c r="H237" s="16"/>
      <c r="I237" s="16"/>
    </row>
    <row r="238" spans="1:9" ht="24.95" customHeight="1">
      <c r="A238" s="28"/>
      <c r="B238" s="25" t="str">
        <f>IFERROR(VLOOKUP(A238,'參照-醫事機構代碼(排序)'!$A$2:$C$642,2,0),"")</f>
        <v/>
      </c>
      <c r="C238" s="26" t="str">
        <f>IFERROR(VLOOKUP(A238,'參照-醫事機構代碼(排序)'!$A$2:$C$642,3,0),"")</f>
        <v/>
      </c>
      <c r="D238" s="24"/>
      <c r="E238" s="16"/>
      <c r="F238" s="22"/>
      <c r="G238" s="16"/>
      <c r="H238" s="16"/>
      <c r="I238" s="16"/>
    </row>
    <row r="239" spans="1:9" ht="24.95" customHeight="1">
      <c r="A239" s="28"/>
      <c r="B239" s="25" t="str">
        <f>IFERROR(VLOOKUP(A239,'參照-醫事機構代碼(排序)'!$A$2:$C$642,2,0),"")</f>
        <v/>
      </c>
      <c r="C239" s="26" t="str">
        <f>IFERROR(VLOOKUP(A239,'參照-醫事機構代碼(排序)'!$A$2:$C$642,3,0),"")</f>
        <v/>
      </c>
      <c r="D239" s="24"/>
      <c r="E239" s="16"/>
      <c r="F239" s="22"/>
      <c r="G239" s="16"/>
      <c r="H239" s="16"/>
      <c r="I239" s="16"/>
    </row>
    <row r="240" spans="1:9" ht="24.95" customHeight="1">
      <c r="A240" s="28"/>
      <c r="B240" s="25" t="str">
        <f>IFERROR(VLOOKUP(A240,'參照-醫事機構代碼(排序)'!$A$2:$C$642,2,0),"")</f>
        <v/>
      </c>
      <c r="C240" s="26" t="str">
        <f>IFERROR(VLOOKUP(A240,'參照-醫事機構代碼(排序)'!$A$2:$C$642,3,0),"")</f>
        <v/>
      </c>
      <c r="D240" s="24"/>
      <c r="E240" s="16"/>
      <c r="F240" s="22"/>
      <c r="G240" s="16"/>
      <c r="H240" s="16"/>
      <c r="I240" s="16"/>
    </row>
    <row r="241" spans="1:9" ht="24.95" customHeight="1">
      <c r="A241" s="28"/>
      <c r="B241" s="25" t="str">
        <f>IFERROR(VLOOKUP(A241,'參照-醫事機構代碼(排序)'!$A$2:$C$642,2,0),"")</f>
        <v/>
      </c>
      <c r="C241" s="26" t="str">
        <f>IFERROR(VLOOKUP(A241,'參照-醫事機構代碼(排序)'!$A$2:$C$642,3,0),"")</f>
        <v/>
      </c>
      <c r="D241" s="24"/>
      <c r="E241" s="16"/>
      <c r="F241" s="22"/>
      <c r="G241" s="16"/>
      <c r="H241" s="16"/>
      <c r="I241" s="16"/>
    </row>
    <row r="242" spans="1:9" ht="24.95" customHeight="1">
      <c r="A242" s="28"/>
      <c r="B242" s="25" t="str">
        <f>IFERROR(VLOOKUP(A242,'參照-醫事機構代碼(排序)'!$A$2:$C$642,2,0),"")</f>
        <v/>
      </c>
      <c r="C242" s="26" t="str">
        <f>IFERROR(VLOOKUP(A242,'參照-醫事機構代碼(排序)'!$A$2:$C$642,3,0),"")</f>
        <v/>
      </c>
      <c r="D242" s="24"/>
      <c r="E242" s="16"/>
      <c r="F242" s="22"/>
      <c r="G242" s="16"/>
      <c r="H242" s="16"/>
      <c r="I242" s="16"/>
    </row>
    <row r="243" spans="1:9" ht="24.95" customHeight="1">
      <c r="A243" s="28"/>
      <c r="B243" s="25" t="str">
        <f>IFERROR(VLOOKUP(A243,'參照-醫事機構代碼(排序)'!$A$2:$C$642,2,0),"")</f>
        <v/>
      </c>
      <c r="C243" s="26" t="str">
        <f>IFERROR(VLOOKUP(A243,'參照-醫事機構代碼(排序)'!$A$2:$C$642,3,0),"")</f>
        <v/>
      </c>
      <c r="D243" s="24"/>
      <c r="E243" s="16"/>
      <c r="F243" s="22"/>
      <c r="G243" s="16"/>
      <c r="H243" s="16"/>
      <c r="I243" s="16"/>
    </row>
    <row r="244" spans="1:9" ht="24.95" customHeight="1">
      <c r="A244" s="28"/>
      <c r="B244" s="25" t="str">
        <f>IFERROR(VLOOKUP(A244,'參照-醫事機構代碼(排序)'!$A$2:$C$642,2,0),"")</f>
        <v/>
      </c>
      <c r="C244" s="26" t="str">
        <f>IFERROR(VLOOKUP(A244,'參照-醫事機構代碼(排序)'!$A$2:$C$642,3,0),"")</f>
        <v/>
      </c>
      <c r="D244" s="24"/>
      <c r="E244" s="16"/>
      <c r="F244" s="22"/>
      <c r="G244" s="16"/>
      <c r="H244" s="16"/>
      <c r="I244" s="16"/>
    </row>
    <row r="245" spans="1:9" ht="24.95" customHeight="1">
      <c r="A245" s="28"/>
      <c r="B245" s="25" t="str">
        <f>IFERROR(VLOOKUP(A245,'參照-醫事機構代碼(排序)'!$A$2:$C$642,2,0),"")</f>
        <v/>
      </c>
      <c r="C245" s="26" t="str">
        <f>IFERROR(VLOOKUP(A245,'參照-醫事機構代碼(排序)'!$A$2:$C$642,3,0),"")</f>
        <v/>
      </c>
      <c r="D245" s="24"/>
      <c r="E245" s="16"/>
      <c r="F245" s="22"/>
      <c r="G245" s="16"/>
      <c r="H245" s="16"/>
      <c r="I245" s="16"/>
    </row>
    <row r="246" spans="1:9" ht="24.95" customHeight="1">
      <c r="A246" s="28"/>
      <c r="B246" s="25" t="str">
        <f>IFERROR(VLOOKUP(A246,'參照-醫事機構代碼(排序)'!$A$2:$C$642,2,0),"")</f>
        <v/>
      </c>
      <c r="C246" s="26" t="str">
        <f>IFERROR(VLOOKUP(A246,'參照-醫事機構代碼(排序)'!$A$2:$C$642,3,0),"")</f>
        <v/>
      </c>
      <c r="D246" s="24"/>
      <c r="E246" s="16"/>
      <c r="F246" s="22"/>
      <c r="G246" s="16"/>
      <c r="H246" s="16"/>
      <c r="I246" s="16"/>
    </row>
    <row r="247" spans="1:9" ht="24.95" customHeight="1">
      <c r="A247" s="28"/>
      <c r="B247" s="25" t="str">
        <f>IFERROR(VLOOKUP(A247,'參照-醫事機構代碼(排序)'!$A$2:$C$642,2,0),"")</f>
        <v/>
      </c>
      <c r="C247" s="26" t="str">
        <f>IFERROR(VLOOKUP(A247,'參照-醫事機構代碼(排序)'!$A$2:$C$642,3,0),"")</f>
        <v/>
      </c>
      <c r="D247" s="24"/>
      <c r="E247" s="16"/>
      <c r="F247" s="22"/>
      <c r="G247" s="16"/>
      <c r="H247" s="16"/>
      <c r="I247" s="16"/>
    </row>
    <row r="248" spans="1:9" ht="24.95" customHeight="1">
      <c r="A248" s="28"/>
      <c r="B248" s="25" t="str">
        <f>IFERROR(VLOOKUP(A248,'參照-醫事機構代碼(排序)'!$A$2:$C$642,2,0),"")</f>
        <v/>
      </c>
      <c r="C248" s="26" t="str">
        <f>IFERROR(VLOOKUP(A248,'參照-醫事機構代碼(排序)'!$A$2:$C$642,3,0),"")</f>
        <v/>
      </c>
      <c r="D248" s="24"/>
      <c r="E248" s="16"/>
      <c r="F248" s="22"/>
      <c r="G248" s="16"/>
      <c r="H248" s="16"/>
      <c r="I248" s="16"/>
    </row>
    <row r="249" spans="1:9" ht="24.95" customHeight="1">
      <c r="A249" s="28"/>
      <c r="B249" s="25" t="str">
        <f>IFERROR(VLOOKUP(A249,'參照-醫事機構代碼(排序)'!$A$2:$C$642,2,0),"")</f>
        <v/>
      </c>
      <c r="C249" s="26" t="str">
        <f>IFERROR(VLOOKUP(A249,'參照-醫事機構代碼(排序)'!$A$2:$C$642,3,0),"")</f>
        <v/>
      </c>
      <c r="D249" s="24"/>
      <c r="E249" s="16"/>
      <c r="F249" s="22"/>
      <c r="G249" s="16"/>
      <c r="H249" s="16"/>
      <c r="I249" s="16"/>
    </row>
    <row r="250" spans="1:9" ht="24.95" customHeight="1">
      <c r="A250" s="28"/>
      <c r="B250" s="25" t="str">
        <f>IFERROR(VLOOKUP(A250,'參照-醫事機構代碼(排序)'!$A$2:$C$642,2,0),"")</f>
        <v/>
      </c>
      <c r="C250" s="26" t="str">
        <f>IFERROR(VLOOKUP(A250,'參照-醫事機構代碼(排序)'!$A$2:$C$642,3,0),"")</f>
        <v/>
      </c>
      <c r="D250" s="24"/>
      <c r="E250" s="16"/>
      <c r="F250" s="22"/>
      <c r="G250" s="16"/>
      <c r="H250" s="16"/>
      <c r="I250" s="16"/>
    </row>
    <row r="251" spans="1:9" ht="24.95" customHeight="1">
      <c r="A251" s="28"/>
      <c r="B251" s="25" t="str">
        <f>IFERROR(VLOOKUP(A251,'參照-醫事機構代碼(排序)'!$A$2:$C$642,2,0),"")</f>
        <v/>
      </c>
      <c r="C251" s="26" t="str">
        <f>IFERROR(VLOOKUP(A251,'參照-醫事機構代碼(排序)'!$A$2:$C$642,3,0),"")</f>
        <v/>
      </c>
      <c r="D251" s="24"/>
      <c r="E251" s="16"/>
      <c r="F251" s="22"/>
      <c r="G251" s="16"/>
      <c r="H251" s="16"/>
      <c r="I251" s="16"/>
    </row>
    <row r="252" spans="1:9" ht="24.95" customHeight="1">
      <c r="A252" s="28"/>
      <c r="B252" s="25" t="str">
        <f>IFERROR(VLOOKUP(A252,'參照-醫事機構代碼(排序)'!$A$2:$C$642,2,0),"")</f>
        <v/>
      </c>
      <c r="C252" s="26" t="str">
        <f>IFERROR(VLOOKUP(A252,'參照-醫事機構代碼(排序)'!$A$2:$C$642,3,0),"")</f>
        <v/>
      </c>
      <c r="D252" s="24"/>
      <c r="E252" s="16"/>
      <c r="F252" s="22"/>
      <c r="G252" s="16"/>
      <c r="H252" s="16"/>
      <c r="I252" s="16"/>
    </row>
    <row r="253" spans="1:9" ht="24.95" customHeight="1">
      <c r="A253" s="28"/>
      <c r="B253" s="25" t="str">
        <f>IFERROR(VLOOKUP(A253,'參照-醫事機構代碼(排序)'!$A$2:$C$642,2,0),"")</f>
        <v/>
      </c>
      <c r="C253" s="26" t="str">
        <f>IFERROR(VLOOKUP(A253,'參照-醫事機構代碼(排序)'!$A$2:$C$642,3,0),"")</f>
        <v/>
      </c>
      <c r="D253" s="24"/>
      <c r="E253" s="16"/>
      <c r="F253" s="22"/>
      <c r="G253" s="16"/>
      <c r="H253" s="16"/>
      <c r="I253" s="16"/>
    </row>
    <row r="254" spans="1:9" ht="24.95" customHeight="1">
      <c r="A254" s="28"/>
      <c r="B254" s="25" t="str">
        <f>IFERROR(VLOOKUP(A254,'參照-醫事機構代碼(排序)'!$A$2:$C$642,2,0),"")</f>
        <v/>
      </c>
      <c r="C254" s="26" t="str">
        <f>IFERROR(VLOOKUP(A254,'參照-醫事機構代碼(排序)'!$A$2:$C$642,3,0),"")</f>
        <v/>
      </c>
      <c r="D254" s="24"/>
      <c r="E254" s="16"/>
      <c r="F254" s="22"/>
      <c r="G254" s="16"/>
      <c r="H254" s="16"/>
      <c r="I254" s="16"/>
    </row>
    <row r="255" spans="1:9" ht="24.95" customHeight="1">
      <c r="A255" s="28"/>
      <c r="B255" s="25" t="str">
        <f>IFERROR(VLOOKUP(A255,'參照-醫事機構代碼(排序)'!$A$2:$C$642,2,0),"")</f>
        <v/>
      </c>
      <c r="C255" s="26" t="str">
        <f>IFERROR(VLOOKUP(A255,'參照-醫事機構代碼(排序)'!$A$2:$C$642,3,0),"")</f>
        <v/>
      </c>
      <c r="D255" s="24"/>
      <c r="E255" s="16"/>
      <c r="F255" s="22"/>
      <c r="G255" s="16"/>
      <c r="H255" s="16"/>
      <c r="I255" s="16"/>
    </row>
    <row r="256" spans="1:9" ht="24.95" customHeight="1">
      <c r="A256" s="28"/>
      <c r="B256" s="25" t="str">
        <f>IFERROR(VLOOKUP(A256,'參照-醫事機構代碼(排序)'!$A$2:$C$642,2,0),"")</f>
        <v/>
      </c>
      <c r="C256" s="26" t="str">
        <f>IFERROR(VLOOKUP(A256,'參照-醫事機構代碼(排序)'!$A$2:$C$642,3,0),"")</f>
        <v/>
      </c>
      <c r="D256" s="24"/>
      <c r="E256" s="16"/>
      <c r="F256" s="22"/>
      <c r="G256" s="16"/>
      <c r="H256" s="16"/>
      <c r="I256" s="16"/>
    </row>
    <row r="257" spans="1:9" ht="24.95" customHeight="1">
      <c r="A257" s="28"/>
      <c r="B257" s="25" t="str">
        <f>IFERROR(VLOOKUP(A257,'參照-醫事機構代碼(排序)'!$A$2:$C$642,2,0),"")</f>
        <v/>
      </c>
      <c r="C257" s="26" t="str">
        <f>IFERROR(VLOOKUP(A257,'參照-醫事機構代碼(排序)'!$A$2:$C$642,3,0),"")</f>
        <v/>
      </c>
      <c r="D257" s="24"/>
      <c r="E257" s="16"/>
      <c r="F257" s="22"/>
      <c r="G257" s="16"/>
      <c r="H257" s="16"/>
      <c r="I257" s="16"/>
    </row>
    <row r="258" spans="1:9" ht="24.95" customHeight="1">
      <c r="A258" s="28"/>
      <c r="B258" s="25" t="str">
        <f>IFERROR(VLOOKUP(A258,'參照-醫事機構代碼(排序)'!$A$2:$C$642,2,0),"")</f>
        <v/>
      </c>
      <c r="C258" s="26" t="str">
        <f>IFERROR(VLOOKUP(A258,'參照-醫事機構代碼(排序)'!$A$2:$C$642,3,0),"")</f>
        <v/>
      </c>
      <c r="D258" s="24"/>
      <c r="E258" s="16"/>
      <c r="F258" s="22"/>
      <c r="G258" s="16"/>
      <c r="H258" s="16"/>
      <c r="I258" s="16"/>
    </row>
    <row r="259" spans="1:9" ht="24.95" customHeight="1">
      <c r="A259" s="28"/>
      <c r="B259" s="25" t="str">
        <f>IFERROR(VLOOKUP(A259,'參照-醫事機構代碼(排序)'!$A$2:$C$642,2,0),"")</f>
        <v/>
      </c>
      <c r="C259" s="26" t="str">
        <f>IFERROR(VLOOKUP(A259,'參照-醫事機構代碼(排序)'!$A$2:$C$642,3,0),"")</f>
        <v/>
      </c>
      <c r="D259" s="24"/>
      <c r="E259" s="16"/>
      <c r="F259" s="22"/>
      <c r="G259" s="16"/>
      <c r="H259" s="16"/>
      <c r="I259" s="16"/>
    </row>
    <row r="260" spans="1:9" ht="24.95" customHeight="1">
      <c r="A260" s="28"/>
      <c r="B260" s="25" t="str">
        <f>IFERROR(VLOOKUP(A260,'參照-醫事機構代碼(排序)'!$A$2:$C$642,2,0),"")</f>
        <v/>
      </c>
      <c r="C260" s="26" t="str">
        <f>IFERROR(VLOOKUP(A260,'參照-醫事機構代碼(排序)'!$A$2:$C$642,3,0),"")</f>
        <v/>
      </c>
      <c r="D260" s="24"/>
      <c r="E260" s="16"/>
      <c r="F260" s="22"/>
      <c r="G260" s="16"/>
      <c r="H260" s="16"/>
      <c r="I260" s="16"/>
    </row>
    <row r="261" spans="1:9" ht="24.95" customHeight="1">
      <c r="A261" s="28"/>
      <c r="B261" s="25" t="str">
        <f>IFERROR(VLOOKUP(A261,'參照-醫事機構代碼(排序)'!$A$2:$C$642,2,0),"")</f>
        <v/>
      </c>
      <c r="C261" s="26" t="str">
        <f>IFERROR(VLOOKUP(A261,'參照-醫事機構代碼(排序)'!$A$2:$C$642,3,0),"")</f>
        <v/>
      </c>
      <c r="D261" s="24"/>
      <c r="E261" s="16"/>
      <c r="F261" s="22"/>
      <c r="G261" s="16"/>
      <c r="H261" s="16"/>
      <c r="I261" s="16"/>
    </row>
    <row r="262" spans="1:9" ht="24.95" customHeight="1">
      <c r="A262" s="28"/>
      <c r="B262" s="25" t="str">
        <f>IFERROR(VLOOKUP(A262,'參照-醫事機構代碼(排序)'!$A$2:$C$642,2,0),"")</f>
        <v/>
      </c>
      <c r="C262" s="26" t="str">
        <f>IFERROR(VLOOKUP(A262,'參照-醫事機構代碼(排序)'!$A$2:$C$642,3,0),"")</f>
        <v/>
      </c>
      <c r="D262" s="24"/>
      <c r="E262" s="16"/>
      <c r="F262" s="22"/>
      <c r="G262" s="16"/>
      <c r="H262" s="16"/>
      <c r="I262" s="16"/>
    </row>
    <row r="263" spans="1:9" ht="24.95" customHeight="1">
      <c r="A263" s="28"/>
      <c r="B263" s="25" t="str">
        <f>IFERROR(VLOOKUP(A263,'參照-醫事機構代碼(排序)'!$A$2:$C$642,2,0),"")</f>
        <v/>
      </c>
      <c r="C263" s="26" t="str">
        <f>IFERROR(VLOOKUP(A263,'參照-醫事機構代碼(排序)'!$A$2:$C$642,3,0),"")</f>
        <v/>
      </c>
      <c r="D263" s="24"/>
      <c r="E263" s="16"/>
      <c r="F263" s="22"/>
      <c r="G263" s="16"/>
      <c r="H263" s="16"/>
      <c r="I263" s="16"/>
    </row>
    <row r="264" spans="1:9" ht="24.95" customHeight="1">
      <c r="A264" s="28"/>
      <c r="B264" s="25" t="str">
        <f>IFERROR(VLOOKUP(A264,'參照-醫事機構代碼(排序)'!$A$2:$C$642,2,0),"")</f>
        <v/>
      </c>
      <c r="C264" s="26" t="str">
        <f>IFERROR(VLOOKUP(A264,'參照-醫事機構代碼(排序)'!$A$2:$C$642,3,0),"")</f>
        <v/>
      </c>
      <c r="D264" s="24"/>
      <c r="E264" s="16"/>
      <c r="F264" s="22"/>
      <c r="G264" s="16"/>
      <c r="H264" s="16"/>
      <c r="I264" s="16"/>
    </row>
    <row r="265" spans="1:9" ht="24.95" customHeight="1">
      <c r="A265" s="28"/>
      <c r="B265" s="25" t="str">
        <f>IFERROR(VLOOKUP(A265,'參照-醫事機構代碼(排序)'!$A$2:$C$642,2,0),"")</f>
        <v/>
      </c>
      <c r="C265" s="26" t="str">
        <f>IFERROR(VLOOKUP(A265,'參照-醫事機構代碼(排序)'!$A$2:$C$642,3,0),"")</f>
        <v/>
      </c>
      <c r="D265" s="24"/>
      <c r="E265" s="16"/>
      <c r="F265" s="22"/>
      <c r="G265" s="16"/>
      <c r="H265" s="16"/>
      <c r="I265" s="16"/>
    </row>
    <row r="266" spans="1:9" ht="24.95" customHeight="1">
      <c r="A266" s="28"/>
      <c r="B266" s="25" t="str">
        <f>IFERROR(VLOOKUP(A266,'參照-醫事機構代碼(排序)'!$A$2:$C$642,2,0),"")</f>
        <v/>
      </c>
      <c r="C266" s="26" t="str">
        <f>IFERROR(VLOOKUP(A266,'參照-醫事機構代碼(排序)'!$A$2:$C$642,3,0),"")</f>
        <v/>
      </c>
      <c r="D266" s="24"/>
      <c r="E266" s="16"/>
      <c r="F266" s="22"/>
      <c r="G266" s="16"/>
      <c r="H266" s="16"/>
      <c r="I266" s="16"/>
    </row>
    <row r="267" spans="1:9" ht="24.95" customHeight="1">
      <c r="A267" s="28"/>
      <c r="B267" s="25" t="str">
        <f>IFERROR(VLOOKUP(A267,'參照-醫事機構代碼(排序)'!$A$2:$C$642,2,0),"")</f>
        <v/>
      </c>
      <c r="C267" s="26" t="str">
        <f>IFERROR(VLOOKUP(A267,'參照-醫事機構代碼(排序)'!$A$2:$C$642,3,0),"")</f>
        <v/>
      </c>
      <c r="D267" s="24"/>
      <c r="E267" s="16"/>
      <c r="F267" s="22"/>
      <c r="G267" s="16"/>
      <c r="H267" s="16"/>
      <c r="I267" s="16"/>
    </row>
    <row r="268" spans="1:9" ht="24.95" customHeight="1">
      <c r="A268" s="28"/>
      <c r="B268" s="25" t="str">
        <f>IFERROR(VLOOKUP(A268,'參照-醫事機構代碼(排序)'!$A$2:$C$642,2,0),"")</f>
        <v/>
      </c>
      <c r="C268" s="26" t="str">
        <f>IFERROR(VLOOKUP(A268,'參照-醫事機構代碼(排序)'!$A$2:$C$642,3,0),"")</f>
        <v/>
      </c>
      <c r="D268" s="24"/>
      <c r="E268" s="16"/>
      <c r="F268" s="22"/>
      <c r="G268" s="16"/>
      <c r="H268" s="16"/>
      <c r="I268" s="16"/>
    </row>
    <row r="269" spans="1:9" ht="24.95" customHeight="1">
      <c r="A269" s="28"/>
      <c r="B269" s="25" t="str">
        <f>IFERROR(VLOOKUP(A269,'參照-醫事機構代碼(排序)'!$A$2:$C$642,2,0),"")</f>
        <v/>
      </c>
      <c r="C269" s="26" t="str">
        <f>IFERROR(VLOOKUP(A269,'參照-醫事機構代碼(排序)'!$A$2:$C$642,3,0),"")</f>
        <v/>
      </c>
      <c r="D269" s="24"/>
      <c r="E269" s="16"/>
      <c r="F269" s="22"/>
      <c r="G269" s="16"/>
      <c r="H269" s="16"/>
      <c r="I269" s="16"/>
    </row>
    <row r="270" spans="1:9" ht="24.95" customHeight="1">
      <c r="A270" s="28"/>
      <c r="B270" s="25" t="str">
        <f>IFERROR(VLOOKUP(A270,'參照-醫事機構代碼(排序)'!$A$2:$C$642,2,0),"")</f>
        <v/>
      </c>
      <c r="C270" s="26" t="str">
        <f>IFERROR(VLOOKUP(A270,'參照-醫事機構代碼(排序)'!$A$2:$C$642,3,0),"")</f>
        <v/>
      </c>
      <c r="D270" s="24"/>
      <c r="E270" s="16"/>
      <c r="F270" s="22"/>
      <c r="G270" s="16"/>
      <c r="H270" s="16"/>
      <c r="I270" s="16"/>
    </row>
    <row r="271" spans="1:9" ht="24.95" customHeight="1">
      <c r="A271" s="28"/>
      <c r="B271" s="25" t="str">
        <f>IFERROR(VLOOKUP(A271,'參照-醫事機構代碼(排序)'!$A$2:$C$642,2,0),"")</f>
        <v/>
      </c>
      <c r="C271" s="26" t="str">
        <f>IFERROR(VLOOKUP(A271,'參照-醫事機構代碼(排序)'!$A$2:$C$642,3,0),"")</f>
        <v/>
      </c>
      <c r="D271" s="24"/>
      <c r="E271" s="16"/>
      <c r="F271" s="22"/>
      <c r="G271" s="16"/>
      <c r="H271" s="16"/>
      <c r="I271" s="16"/>
    </row>
    <row r="272" spans="1:9" ht="24.95" customHeight="1">
      <c r="A272" s="28"/>
      <c r="B272" s="25" t="str">
        <f>IFERROR(VLOOKUP(A272,'參照-醫事機構代碼(排序)'!$A$2:$C$642,2,0),"")</f>
        <v/>
      </c>
      <c r="C272" s="26" t="str">
        <f>IFERROR(VLOOKUP(A272,'參照-醫事機構代碼(排序)'!$A$2:$C$642,3,0),"")</f>
        <v/>
      </c>
      <c r="D272" s="24"/>
      <c r="E272" s="16"/>
      <c r="F272" s="22"/>
      <c r="G272" s="16"/>
      <c r="H272" s="16"/>
      <c r="I272" s="16"/>
    </row>
    <row r="273" spans="1:9" ht="24.95" customHeight="1">
      <c r="A273" s="28"/>
      <c r="B273" s="25" t="str">
        <f>IFERROR(VLOOKUP(A273,'參照-醫事機構代碼(排序)'!$A$2:$C$642,2,0),"")</f>
        <v/>
      </c>
      <c r="C273" s="26" t="str">
        <f>IFERROR(VLOOKUP(A273,'參照-醫事機構代碼(排序)'!$A$2:$C$642,3,0),"")</f>
        <v/>
      </c>
      <c r="D273" s="24"/>
      <c r="E273" s="16"/>
      <c r="F273" s="22"/>
      <c r="G273" s="16"/>
      <c r="H273" s="16"/>
      <c r="I273" s="16"/>
    </row>
    <row r="274" spans="1:9" ht="24.95" customHeight="1">
      <c r="A274" s="28"/>
      <c r="B274" s="25" t="str">
        <f>IFERROR(VLOOKUP(A274,'參照-醫事機構代碼(排序)'!$A$2:$C$642,2,0),"")</f>
        <v/>
      </c>
      <c r="C274" s="26" t="str">
        <f>IFERROR(VLOOKUP(A274,'參照-醫事機構代碼(排序)'!$A$2:$C$642,3,0),"")</f>
        <v/>
      </c>
      <c r="D274" s="24"/>
      <c r="E274" s="16"/>
      <c r="F274" s="22"/>
      <c r="G274" s="16"/>
      <c r="H274" s="16"/>
      <c r="I274" s="16"/>
    </row>
    <row r="275" spans="1:9" ht="24.95" customHeight="1">
      <c r="A275" s="28"/>
      <c r="B275" s="25" t="str">
        <f>IFERROR(VLOOKUP(A275,'參照-醫事機構代碼(排序)'!$A$2:$C$642,2,0),"")</f>
        <v/>
      </c>
      <c r="C275" s="26" t="str">
        <f>IFERROR(VLOOKUP(A275,'參照-醫事機構代碼(排序)'!$A$2:$C$642,3,0),"")</f>
        <v/>
      </c>
      <c r="D275" s="24"/>
      <c r="E275" s="16"/>
      <c r="F275" s="22"/>
      <c r="G275" s="16"/>
      <c r="H275" s="16"/>
      <c r="I275" s="16"/>
    </row>
    <row r="276" spans="1:9" ht="24.95" customHeight="1">
      <c r="A276" s="28"/>
      <c r="B276" s="25" t="str">
        <f>IFERROR(VLOOKUP(A276,'參照-醫事機構代碼(排序)'!$A$2:$C$642,2,0),"")</f>
        <v/>
      </c>
      <c r="C276" s="26" t="str">
        <f>IFERROR(VLOOKUP(A276,'參照-醫事機構代碼(排序)'!$A$2:$C$642,3,0),"")</f>
        <v/>
      </c>
      <c r="D276" s="24"/>
      <c r="E276" s="16"/>
      <c r="F276" s="22"/>
      <c r="G276" s="16"/>
      <c r="H276" s="16"/>
      <c r="I276" s="16"/>
    </row>
    <row r="277" spans="1:9" ht="24.95" customHeight="1">
      <c r="A277" s="28"/>
      <c r="B277" s="25" t="str">
        <f>IFERROR(VLOOKUP(A277,'參照-醫事機構代碼(排序)'!$A$2:$C$642,2,0),"")</f>
        <v/>
      </c>
      <c r="C277" s="26" t="str">
        <f>IFERROR(VLOOKUP(A277,'參照-醫事機構代碼(排序)'!$A$2:$C$642,3,0),"")</f>
        <v/>
      </c>
      <c r="D277" s="24"/>
      <c r="E277" s="16"/>
      <c r="F277" s="22"/>
      <c r="G277" s="16"/>
      <c r="H277" s="16"/>
      <c r="I277" s="16"/>
    </row>
    <row r="278" spans="1:9" ht="24.95" customHeight="1">
      <c r="A278" s="28"/>
      <c r="B278" s="25" t="str">
        <f>IFERROR(VLOOKUP(A278,'參照-醫事機構代碼(排序)'!$A$2:$C$642,2,0),"")</f>
        <v/>
      </c>
      <c r="C278" s="26" t="str">
        <f>IFERROR(VLOOKUP(A278,'參照-醫事機構代碼(排序)'!$A$2:$C$642,3,0),"")</f>
        <v/>
      </c>
      <c r="D278" s="24"/>
      <c r="E278" s="16"/>
      <c r="F278" s="22"/>
      <c r="G278" s="16"/>
      <c r="H278" s="16"/>
      <c r="I278" s="16"/>
    </row>
    <row r="279" spans="1:9" ht="24.95" customHeight="1">
      <c r="A279" s="28"/>
      <c r="B279" s="25" t="str">
        <f>IFERROR(VLOOKUP(A279,'參照-醫事機構代碼(排序)'!$A$2:$C$642,2,0),"")</f>
        <v/>
      </c>
      <c r="C279" s="26" t="str">
        <f>IFERROR(VLOOKUP(A279,'參照-醫事機構代碼(排序)'!$A$2:$C$642,3,0),"")</f>
        <v/>
      </c>
      <c r="D279" s="24"/>
      <c r="E279" s="16"/>
      <c r="F279" s="22"/>
      <c r="G279" s="16"/>
      <c r="H279" s="16"/>
      <c r="I279" s="16"/>
    </row>
    <row r="280" spans="1:9" ht="24.95" customHeight="1">
      <c r="A280" s="28"/>
      <c r="B280" s="25" t="str">
        <f>IFERROR(VLOOKUP(A280,'參照-醫事機構代碼(排序)'!$A$2:$C$642,2,0),"")</f>
        <v/>
      </c>
      <c r="C280" s="26" t="str">
        <f>IFERROR(VLOOKUP(A280,'參照-醫事機構代碼(排序)'!$A$2:$C$642,3,0),"")</f>
        <v/>
      </c>
      <c r="D280" s="24"/>
      <c r="E280" s="16"/>
      <c r="F280" s="22"/>
      <c r="G280" s="16"/>
      <c r="H280" s="16"/>
      <c r="I280" s="16"/>
    </row>
    <row r="281" spans="1:9" ht="24.95" customHeight="1">
      <c r="A281" s="28"/>
      <c r="B281" s="25" t="str">
        <f>IFERROR(VLOOKUP(A281,'參照-醫事機構代碼(排序)'!$A$2:$C$642,2,0),"")</f>
        <v/>
      </c>
      <c r="C281" s="26" t="str">
        <f>IFERROR(VLOOKUP(A281,'參照-醫事機構代碼(排序)'!$A$2:$C$642,3,0),"")</f>
        <v/>
      </c>
      <c r="D281" s="24"/>
      <c r="E281" s="16"/>
      <c r="F281" s="22"/>
      <c r="G281" s="16"/>
      <c r="H281" s="16"/>
      <c r="I281" s="16"/>
    </row>
    <row r="282" spans="1:9" ht="24.95" customHeight="1">
      <c r="A282" s="28"/>
      <c r="B282" s="25" t="str">
        <f>IFERROR(VLOOKUP(A282,'參照-醫事機構代碼(排序)'!$A$2:$C$642,2,0),"")</f>
        <v/>
      </c>
      <c r="C282" s="26" t="str">
        <f>IFERROR(VLOOKUP(A282,'參照-醫事機構代碼(排序)'!$A$2:$C$642,3,0),"")</f>
        <v/>
      </c>
      <c r="D282" s="24"/>
      <c r="E282" s="16"/>
      <c r="F282" s="22"/>
      <c r="G282" s="16"/>
      <c r="H282" s="16"/>
      <c r="I282" s="16"/>
    </row>
    <row r="283" spans="1:9" ht="24.95" customHeight="1">
      <c r="A283" s="28"/>
      <c r="B283" s="25" t="str">
        <f>IFERROR(VLOOKUP(A283,'參照-醫事機構代碼(排序)'!$A$2:$C$642,2,0),"")</f>
        <v/>
      </c>
      <c r="C283" s="26" t="str">
        <f>IFERROR(VLOOKUP(A283,'參照-醫事機構代碼(排序)'!$A$2:$C$642,3,0),"")</f>
        <v/>
      </c>
      <c r="D283" s="24"/>
      <c r="E283" s="16"/>
      <c r="F283" s="22"/>
      <c r="G283" s="16"/>
      <c r="H283" s="16"/>
      <c r="I283" s="16"/>
    </row>
    <row r="284" spans="1:9" ht="24.95" customHeight="1">
      <c r="A284" s="28"/>
      <c r="B284" s="25" t="str">
        <f>IFERROR(VLOOKUP(A284,'參照-醫事機構代碼(排序)'!$A$2:$C$642,2,0),"")</f>
        <v/>
      </c>
      <c r="C284" s="26" t="str">
        <f>IFERROR(VLOOKUP(A284,'參照-醫事機構代碼(排序)'!$A$2:$C$642,3,0),"")</f>
        <v/>
      </c>
      <c r="D284" s="24"/>
      <c r="E284" s="16"/>
      <c r="F284" s="22"/>
      <c r="G284" s="16"/>
      <c r="H284" s="16"/>
      <c r="I284" s="16"/>
    </row>
    <row r="285" spans="1:9" ht="24.95" customHeight="1">
      <c r="A285" s="28"/>
      <c r="B285" s="25" t="str">
        <f>IFERROR(VLOOKUP(A285,'參照-醫事機構代碼(排序)'!$A$2:$C$642,2,0),"")</f>
        <v/>
      </c>
      <c r="C285" s="26" t="str">
        <f>IFERROR(VLOOKUP(A285,'參照-醫事機構代碼(排序)'!$A$2:$C$642,3,0),"")</f>
        <v/>
      </c>
      <c r="D285" s="24"/>
      <c r="E285" s="16"/>
      <c r="F285" s="22"/>
      <c r="G285" s="16"/>
      <c r="H285" s="16"/>
      <c r="I285" s="16"/>
    </row>
    <row r="286" spans="1:9" ht="24.95" customHeight="1">
      <c r="A286" s="28"/>
      <c r="B286" s="25" t="str">
        <f>IFERROR(VLOOKUP(A286,'參照-醫事機構代碼(排序)'!$A$2:$C$642,2,0),"")</f>
        <v/>
      </c>
      <c r="C286" s="26" t="str">
        <f>IFERROR(VLOOKUP(A286,'參照-醫事機構代碼(排序)'!$A$2:$C$642,3,0),"")</f>
        <v/>
      </c>
      <c r="D286" s="24"/>
      <c r="E286" s="16"/>
      <c r="F286" s="22"/>
      <c r="G286" s="16"/>
      <c r="H286" s="16"/>
      <c r="I286" s="16"/>
    </row>
    <row r="287" spans="1:9" ht="24.95" customHeight="1">
      <c r="A287" s="28"/>
      <c r="B287" s="25" t="str">
        <f>IFERROR(VLOOKUP(A287,'參照-醫事機構代碼(排序)'!$A$2:$C$642,2,0),"")</f>
        <v/>
      </c>
      <c r="C287" s="26" t="str">
        <f>IFERROR(VLOOKUP(A287,'參照-醫事機構代碼(排序)'!$A$2:$C$642,3,0),"")</f>
        <v/>
      </c>
      <c r="D287" s="24"/>
      <c r="E287" s="16"/>
      <c r="F287" s="22"/>
      <c r="G287" s="16"/>
      <c r="H287" s="16"/>
      <c r="I287" s="16"/>
    </row>
    <row r="288" spans="1:9" ht="24.95" customHeight="1">
      <c r="A288" s="28"/>
      <c r="B288" s="25" t="str">
        <f>IFERROR(VLOOKUP(A288,'參照-醫事機構代碼(排序)'!$A$2:$C$642,2,0),"")</f>
        <v/>
      </c>
      <c r="C288" s="26" t="str">
        <f>IFERROR(VLOOKUP(A288,'參照-醫事機構代碼(排序)'!$A$2:$C$642,3,0),"")</f>
        <v/>
      </c>
      <c r="D288" s="24"/>
      <c r="E288" s="16"/>
      <c r="F288" s="22"/>
      <c r="G288" s="16"/>
      <c r="H288" s="16"/>
      <c r="I288" s="16"/>
    </row>
    <row r="289" spans="1:9" ht="24.95" customHeight="1">
      <c r="A289" s="28"/>
      <c r="B289" s="25" t="str">
        <f>IFERROR(VLOOKUP(A289,'參照-醫事機構代碼(排序)'!$A$2:$C$642,2,0),"")</f>
        <v/>
      </c>
      <c r="C289" s="26" t="str">
        <f>IFERROR(VLOOKUP(A289,'參照-醫事機構代碼(排序)'!$A$2:$C$642,3,0),"")</f>
        <v/>
      </c>
      <c r="D289" s="24"/>
      <c r="E289" s="16"/>
      <c r="F289" s="22"/>
      <c r="G289" s="16"/>
      <c r="H289" s="16"/>
      <c r="I289" s="16"/>
    </row>
    <row r="290" spans="1:9" ht="24.95" customHeight="1">
      <c r="A290" s="28"/>
      <c r="B290" s="25" t="str">
        <f>IFERROR(VLOOKUP(A290,'參照-醫事機構代碼(排序)'!$A$2:$C$642,2,0),"")</f>
        <v/>
      </c>
      <c r="C290" s="26" t="str">
        <f>IFERROR(VLOOKUP(A290,'參照-醫事機構代碼(排序)'!$A$2:$C$642,3,0),"")</f>
        <v/>
      </c>
      <c r="D290" s="24"/>
      <c r="E290" s="16"/>
      <c r="F290" s="22"/>
      <c r="G290" s="16"/>
      <c r="H290" s="16"/>
      <c r="I290" s="16"/>
    </row>
    <row r="291" spans="1:9" ht="24.95" customHeight="1">
      <c r="A291" s="28"/>
      <c r="B291" s="25" t="str">
        <f>IFERROR(VLOOKUP(A291,'參照-醫事機構代碼(排序)'!$A$2:$C$642,2,0),"")</f>
        <v/>
      </c>
      <c r="C291" s="26" t="str">
        <f>IFERROR(VLOOKUP(A291,'參照-醫事機構代碼(排序)'!$A$2:$C$642,3,0),"")</f>
        <v/>
      </c>
      <c r="D291" s="24"/>
      <c r="E291" s="16"/>
      <c r="F291" s="22"/>
      <c r="G291" s="16"/>
      <c r="H291" s="16"/>
      <c r="I291" s="16"/>
    </row>
    <row r="292" spans="1:9" ht="24.95" customHeight="1">
      <c r="A292" s="28"/>
      <c r="B292" s="25" t="str">
        <f>IFERROR(VLOOKUP(A292,'參照-醫事機構代碼(排序)'!$A$2:$C$642,2,0),"")</f>
        <v/>
      </c>
      <c r="C292" s="26" t="str">
        <f>IFERROR(VLOOKUP(A292,'參照-醫事機構代碼(排序)'!$A$2:$C$642,3,0),"")</f>
        <v/>
      </c>
      <c r="D292" s="24"/>
      <c r="E292" s="16"/>
      <c r="F292" s="22"/>
      <c r="G292" s="16"/>
      <c r="H292" s="16"/>
      <c r="I292" s="16"/>
    </row>
    <row r="293" spans="1:9" ht="24.95" customHeight="1">
      <c r="A293" s="28"/>
      <c r="B293" s="25" t="str">
        <f>IFERROR(VLOOKUP(A293,'參照-醫事機構代碼(排序)'!$A$2:$C$642,2,0),"")</f>
        <v/>
      </c>
      <c r="C293" s="26" t="str">
        <f>IFERROR(VLOOKUP(A293,'參照-醫事機構代碼(排序)'!$A$2:$C$642,3,0),"")</f>
        <v/>
      </c>
      <c r="D293" s="24"/>
      <c r="E293" s="16"/>
      <c r="F293" s="22"/>
      <c r="G293" s="16"/>
      <c r="H293" s="16"/>
      <c r="I293" s="16"/>
    </row>
    <row r="294" spans="1:9" ht="24.95" customHeight="1">
      <c r="A294" s="28"/>
      <c r="B294" s="25" t="str">
        <f>IFERROR(VLOOKUP(A294,'參照-醫事機構代碼(排序)'!$A$2:$C$642,2,0),"")</f>
        <v/>
      </c>
      <c r="C294" s="26" t="str">
        <f>IFERROR(VLOOKUP(A294,'參照-醫事機構代碼(排序)'!$A$2:$C$642,3,0),"")</f>
        <v/>
      </c>
      <c r="D294" s="24"/>
      <c r="E294" s="16"/>
      <c r="F294" s="22"/>
      <c r="G294" s="16"/>
      <c r="H294" s="16"/>
      <c r="I294" s="16"/>
    </row>
    <row r="295" spans="1:9" ht="24.95" customHeight="1">
      <c r="A295" s="28"/>
      <c r="B295" s="25" t="str">
        <f>IFERROR(VLOOKUP(A295,'參照-醫事機構代碼(排序)'!$A$2:$C$642,2,0),"")</f>
        <v/>
      </c>
      <c r="C295" s="26" t="str">
        <f>IFERROR(VLOOKUP(A295,'參照-醫事機構代碼(排序)'!$A$2:$C$642,3,0),"")</f>
        <v/>
      </c>
      <c r="D295" s="24"/>
      <c r="E295" s="16"/>
      <c r="F295" s="22"/>
      <c r="G295" s="16"/>
      <c r="H295" s="16"/>
      <c r="I295" s="16"/>
    </row>
    <row r="296" spans="1:9" ht="24.95" customHeight="1">
      <c r="A296" s="28"/>
      <c r="B296" s="25" t="str">
        <f>IFERROR(VLOOKUP(A296,'參照-醫事機構代碼(排序)'!$A$2:$C$642,2,0),"")</f>
        <v/>
      </c>
      <c r="C296" s="26" t="str">
        <f>IFERROR(VLOOKUP(A296,'參照-醫事機構代碼(排序)'!$A$2:$C$642,3,0),"")</f>
        <v/>
      </c>
      <c r="D296" s="24"/>
      <c r="E296" s="16"/>
      <c r="F296" s="22"/>
      <c r="G296" s="16"/>
      <c r="H296" s="16"/>
      <c r="I296" s="16"/>
    </row>
    <row r="297" spans="1:9" ht="24.95" customHeight="1">
      <c r="A297" s="28"/>
      <c r="B297" s="25" t="str">
        <f>IFERROR(VLOOKUP(A297,'參照-醫事機構代碼(排序)'!$A$2:$C$642,2,0),"")</f>
        <v/>
      </c>
      <c r="C297" s="26" t="str">
        <f>IFERROR(VLOOKUP(A297,'參照-醫事機構代碼(排序)'!$A$2:$C$642,3,0),"")</f>
        <v/>
      </c>
      <c r="D297" s="24"/>
      <c r="E297" s="16"/>
      <c r="F297" s="22"/>
      <c r="G297" s="16"/>
      <c r="H297" s="16"/>
      <c r="I297" s="16"/>
    </row>
    <row r="298" spans="1:9" ht="24.95" customHeight="1">
      <c r="A298" s="28"/>
      <c r="B298" s="25" t="str">
        <f>IFERROR(VLOOKUP(A298,'參照-醫事機構代碼(排序)'!$A$2:$C$642,2,0),"")</f>
        <v/>
      </c>
      <c r="C298" s="26" t="str">
        <f>IFERROR(VLOOKUP(A298,'參照-醫事機構代碼(排序)'!$A$2:$C$642,3,0),"")</f>
        <v/>
      </c>
      <c r="D298" s="24"/>
      <c r="E298" s="16"/>
      <c r="F298" s="22"/>
      <c r="G298" s="16"/>
      <c r="H298" s="16"/>
      <c r="I298" s="16"/>
    </row>
    <row r="299" spans="1:9" ht="24.95" customHeight="1">
      <c r="A299" s="28"/>
      <c r="B299" s="25" t="str">
        <f>IFERROR(VLOOKUP(A299,'參照-醫事機構代碼(排序)'!$A$2:$C$642,2,0),"")</f>
        <v/>
      </c>
      <c r="C299" s="26" t="str">
        <f>IFERROR(VLOOKUP(A299,'參照-醫事機構代碼(排序)'!$A$2:$C$642,3,0),"")</f>
        <v/>
      </c>
      <c r="D299" s="24"/>
      <c r="E299" s="16"/>
      <c r="F299" s="22"/>
      <c r="G299" s="16"/>
      <c r="H299" s="16"/>
      <c r="I299" s="16"/>
    </row>
    <row r="300" spans="1:9" ht="24.95" customHeight="1">
      <c r="A300" s="28"/>
      <c r="B300" s="25" t="str">
        <f>IFERROR(VLOOKUP(A300,'參照-醫事機構代碼(排序)'!$A$2:$C$642,2,0),"")</f>
        <v/>
      </c>
      <c r="C300" s="26" t="str">
        <f>IFERROR(VLOOKUP(A300,'參照-醫事機構代碼(排序)'!$A$2:$C$642,3,0),"")</f>
        <v/>
      </c>
      <c r="D300" s="24"/>
      <c r="E300" s="16"/>
      <c r="F300" s="22"/>
      <c r="G300" s="16"/>
      <c r="H300" s="16"/>
      <c r="I300" s="16"/>
    </row>
  </sheetData>
  <sheetProtection algorithmName="SHA-512" hashValue="iwbMaeRTfXBrQ9vQoSZhg+q4gl6JYpbvOfpwJzOMz7tJdnStw7oURAt5W5YlxTKJGbClXPdhoYWb9e/xP/NzzQ==" saltValue="2ocnw3QCM3gj8NJSKjRulQ==" spinCount="100000" sheet="1" sort="0" autoFilter="0"/>
  <phoneticPr fontId="1" type="noConversion"/>
  <dataValidations count="2">
    <dataValidation type="list" allowBlank="1" showInputMessage="1" showErrorMessage="1" sqref="G301:G340" xr:uid="{00000000-0002-0000-0000-000000000000}">
      <formula1>"1衛教宣導,2媒體宣導,3大型活動,4競賽活動,5病友會,6其他"</formula1>
    </dataValidation>
    <dataValidation type="list" allowBlank="1" showInputMessage="1" showErrorMessage="1" sqref="F2:F1048576" xr:uid="{A4829FD8-A61D-4CD7-81AE-C559659F4351}">
      <formula1>"1. 衛教宣導,2. 大型活動,3. 競賽活動,4. 媒體露出,5. 靜態宣導,6. 其他"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85E545-D9BE-4C65-9981-678DC6C12B68}">
          <x14:formula1>
            <xm:f>'參照-醫事機構代碼(排序)'!$A$2:$A$641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6976-CEE9-4ACF-A1F2-330798B77999}">
  <sheetPr>
    <tabColor rgb="FFFFD5FF"/>
  </sheetPr>
  <dimension ref="A1:G300"/>
  <sheetViews>
    <sheetView showGridLines="0" zoomScale="80" zoomScaleNormal="80" workbookViewId="0">
      <pane ySplit="1" topLeftCell="A2" activePane="bottomLeft" state="frozen"/>
      <selection pane="bottomLeft" activeCell="E15" sqref="E15"/>
    </sheetView>
  </sheetViews>
  <sheetFormatPr defaultRowHeight="24.95" customHeight="1"/>
  <cols>
    <col min="1" max="1" width="15.75" style="29" bestFit="1" customWidth="1"/>
    <col min="2" max="2" width="47.125" style="58" bestFit="1" customWidth="1"/>
    <col min="3" max="3" width="51.875" style="59" bestFit="1" customWidth="1"/>
    <col min="4" max="4" width="11.625" style="19" customWidth="1"/>
    <col min="5" max="5" width="58.25" style="14" customWidth="1"/>
    <col min="6" max="6" width="13" style="14" customWidth="1"/>
    <col min="7" max="7" width="75.125" style="14" customWidth="1"/>
    <col min="8" max="16384" width="9" style="14"/>
  </cols>
  <sheetData>
    <row r="1" spans="1:7" ht="24.95" customHeight="1">
      <c r="A1" s="27" t="s">
        <v>1290</v>
      </c>
      <c r="B1" s="60" t="s">
        <v>1291</v>
      </c>
      <c r="C1" s="57" t="s">
        <v>1288</v>
      </c>
      <c r="D1" s="23" t="s">
        <v>0</v>
      </c>
      <c r="E1" s="15" t="s">
        <v>5</v>
      </c>
      <c r="F1" s="15" t="s">
        <v>4</v>
      </c>
      <c r="G1" s="13" t="s">
        <v>8</v>
      </c>
    </row>
    <row r="2" spans="1:7" ht="24.95" customHeight="1">
      <c r="A2" s="28" t="s">
        <v>1314</v>
      </c>
      <c r="B2" s="25" t="str">
        <f>IFERROR(VLOOKUP(A2,'參照-醫事機構代碼(排序)'!$A$2:$C$642,2,0),"")</f>
        <v>衛生福利中心醫院</v>
      </c>
      <c r="C2" s="26" t="str">
        <f>IFERROR(VLOOKUP(A2,'參照-醫事機構代碼(排序)'!$A$2:$C$642,3,0),"")</f>
        <v>地區醫院</v>
      </c>
      <c r="D2" s="24" t="s">
        <v>1328</v>
      </c>
      <c r="E2" s="17" t="s">
        <v>1329</v>
      </c>
      <c r="F2" s="16">
        <v>50</v>
      </c>
      <c r="G2" s="16"/>
    </row>
    <row r="3" spans="1:7" ht="24.95" customHeight="1">
      <c r="A3" s="28"/>
      <c r="B3" s="25" t="str">
        <f>IFERROR(VLOOKUP(A3,'參照-醫事機構代碼(排序)'!$A$2:$C$642,2,0),"")</f>
        <v/>
      </c>
      <c r="C3" s="26" t="str">
        <f>IFERROR(VLOOKUP(A3,'參照-醫事機構代碼(排序)'!$A$2:$C$642,3,0),"")</f>
        <v/>
      </c>
      <c r="D3" s="24"/>
      <c r="E3" s="16"/>
      <c r="F3" s="16"/>
      <c r="G3" s="16"/>
    </row>
    <row r="4" spans="1:7" ht="24.95" customHeight="1">
      <c r="A4" s="28"/>
      <c r="B4" s="25" t="str">
        <f>IFERROR(VLOOKUP(A4,'參照-醫事機構代碼(排序)'!$A$2:$C$642,2,0),"")</f>
        <v/>
      </c>
      <c r="C4" s="26" t="str">
        <f>IFERROR(VLOOKUP(A4,'參照-醫事機構代碼(排序)'!$A$2:$C$642,3,0),"")</f>
        <v/>
      </c>
      <c r="D4" s="24"/>
      <c r="E4" s="16"/>
      <c r="F4" s="16"/>
      <c r="G4" s="16"/>
    </row>
    <row r="5" spans="1:7" ht="24.95" customHeight="1">
      <c r="A5" s="28"/>
      <c r="B5" s="25" t="str">
        <f>IFERROR(VLOOKUP(A5,'參照-醫事機構代碼(排序)'!$A$2:$C$642,2,0),"")</f>
        <v/>
      </c>
      <c r="C5" s="26" t="str">
        <f>IFERROR(VLOOKUP(A5,'參照-醫事機構代碼(排序)'!$A$2:$C$642,3,0),"")</f>
        <v/>
      </c>
      <c r="D5" s="24"/>
      <c r="E5" s="16"/>
      <c r="F5" s="16"/>
      <c r="G5" s="16"/>
    </row>
    <row r="6" spans="1:7" ht="24.95" customHeight="1">
      <c r="A6" s="28"/>
      <c r="B6" s="25" t="str">
        <f>IFERROR(VLOOKUP(A6,'參照-醫事機構代碼(排序)'!$A$2:$C$642,2,0),"")</f>
        <v/>
      </c>
      <c r="C6" s="26" t="str">
        <f>IFERROR(VLOOKUP(A6,'參照-醫事機構代碼(排序)'!$A$2:$C$642,3,0),"")</f>
        <v/>
      </c>
      <c r="D6" s="24"/>
      <c r="E6" s="16"/>
      <c r="F6" s="16"/>
      <c r="G6" s="16"/>
    </row>
    <row r="7" spans="1:7" ht="24.95" customHeight="1">
      <c r="A7" s="28"/>
      <c r="B7" s="25" t="str">
        <f>IFERROR(VLOOKUP(A7,'參照-醫事機構代碼(排序)'!$A$2:$C$642,2,0),"")</f>
        <v/>
      </c>
      <c r="C7" s="26" t="str">
        <f>IFERROR(VLOOKUP(A7,'參照-醫事機構代碼(排序)'!$A$2:$C$642,3,0),"")</f>
        <v/>
      </c>
      <c r="D7" s="24"/>
      <c r="E7" s="16"/>
      <c r="F7" s="16"/>
      <c r="G7" s="16"/>
    </row>
    <row r="8" spans="1:7" ht="24.95" customHeight="1">
      <c r="A8" s="28"/>
      <c r="B8" s="25" t="str">
        <f>IFERROR(VLOOKUP(A8,'參照-醫事機構代碼(排序)'!$A$2:$C$642,2,0),"")</f>
        <v/>
      </c>
      <c r="C8" s="26" t="str">
        <f>IFERROR(VLOOKUP(A8,'參照-醫事機構代碼(排序)'!$A$2:$C$642,3,0),"")</f>
        <v/>
      </c>
      <c r="D8" s="24"/>
      <c r="E8" s="16"/>
      <c r="F8" s="16"/>
      <c r="G8" s="16"/>
    </row>
    <row r="9" spans="1:7" ht="24.95" customHeight="1">
      <c r="A9" s="28"/>
      <c r="B9" s="25" t="str">
        <f>IFERROR(VLOOKUP(A9,'參照-醫事機構代碼(排序)'!$A$2:$C$642,2,0),"")</f>
        <v/>
      </c>
      <c r="C9" s="26" t="str">
        <f>IFERROR(VLOOKUP(A9,'參照-醫事機構代碼(排序)'!$A$2:$C$642,3,0),"")</f>
        <v/>
      </c>
      <c r="D9" s="24"/>
      <c r="E9" s="16"/>
      <c r="F9" s="16"/>
      <c r="G9" s="16"/>
    </row>
    <row r="10" spans="1:7" ht="24.95" customHeight="1">
      <c r="A10" s="28"/>
      <c r="B10" s="25" t="str">
        <f>IFERROR(VLOOKUP(A10,'參照-醫事機構代碼(排序)'!$A$2:$C$642,2,0),"")</f>
        <v/>
      </c>
      <c r="C10" s="26" t="str">
        <f>IFERROR(VLOOKUP(A10,'參照-醫事機構代碼(排序)'!$A$2:$C$642,3,0),"")</f>
        <v/>
      </c>
      <c r="D10" s="24"/>
      <c r="E10" s="16"/>
      <c r="F10" s="16"/>
      <c r="G10" s="16"/>
    </row>
    <row r="11" spans="1:7" ht="24.95" customHeight="1">
      <c r="A11" s="28"/>
      <c r="B11" s="25" t="str">
        <f>IFERROR(VLOOKUP(A11,'參照-醫事機構代碼(排序)'!$A$2:$C$642,2,0),"")</f>
        <v/>
      </c>
      <c r="C11" s="26" t="str">
        <f>IFERROR(VLOOKUP(A11,'參照-醫事機構代碼(排序)'!$A$2:$C$642,3,0),"")</f>
        <v/>
      </c>
      <c r="D11" s="24"/>
      <c r="E11" s="16"/>
      <c r="F11" s="16"/>
      <c r="G11" s="16"/>
    </row>
    <row r="12" spans="1:7" ht="24.95" customHeight="1">
      <c r="A12" s="28"/>
      <c r="B12" s="25" t="str">
        <f>IFERROR(VLOOKUP(A12,'參照-醫事機構代碼(排序)'!$A$2:$C$642,2,0),"")</f>
        <v/>
      </c>
      <c r="C12" s="26" t="str">
        <f>IFERROR(VLOOKUP(A12,'參照-醫事機構代碼(排序)'!$A$2:$C$642,3,0),"")</f>
        <v/>
      </c>
      <c r="D12" s="24"/>
      <c r="E12" s="16"/>
      <c r="F12" s="16"/>
      <c r="G12" s="16"/>
    </row>
    <row r="13" spans="1:7" ht="24.95" customHeight="1">
      <c r="A13" s="28"/>
      <c r="B13" s="25" t="str">
        <f>IFERROR(VLOOKUP(A13,'參照-醫事機構代碼(排序)'!$A$2:$C$642,2,0),"")</f>
        <v/>
      </c>
      <c r="C13" s="26" t="str">
        <f>IFERROR(VLOOKUP(A13,'參照-醫事機構代碼(排序)'!$A$2:$C$642,3,0),"")</f>
        <v/>
      </c>
      <c r="D13" s="24"/>
      <c r="E13" s="16"/>
      <c r="F13" s="16"/>
      <c r="G13" s="16"/>
    </row>
    <row r="14" spans="1:7" ht="24.95" customHeight="1">
      <c r="A14" s="28"/>
      <c r="B14" s="25" t="str">
        <f>IFERROR(VLOOKUP(A14,'參照-醫事機構代碼(排序)'!$A$2:$C$642,2,0),"")</f>
        <v/>
      </c>
      <c r="C14" s="26" t="str">
        <f>IFERROR(VLOOKUP(A14,'參照-醫事機構代碼(排序)'!$A$2:$C$642,3,0),"")</f>
        <v/>
      </c>
      <c r="D14" s="24"/>
      <c r="E14" s="16"/>
      <c r="F14" s="16"/>
      <c r="G14" s="16"/>
    </row>
    <row r="15" spans="1:7" ht="24.95" customHeight="1">
      <c r="A15" s="28"/>
      <c r="B15" s="25" t="str">
        <f>IFERROR(VLOOKUP(A15,'參照-醫事機構代碼(排序)'!$A$2:$C$642,2,0),"")</f>
        <v/>
      </c>
      <c r="C15" s="26" t="str">
        <f>IFERROR(VLOOKUP(A15,'參照-醫事機構代碼(排序)'!$A$2:$C$642,3,0),"")</f>
        <v/>
      </c>
      <c r="D15" s="24"/>
      <c r="E15" s="16"/>
      <c r="F15" s="16"/>
      <c r="G15" s="16"/>
    </row>
    <row r="16" spans="1:7" ht="24.95" customHeight="1">
      <c r="A16" s="28"/>
      <c r="B16" s="25" t="str">
        <f>IFERROR(VLOOKUP(A16,'參照-醫事機構代碼(排序)'!$A$2:$C$642,2,0),"")</f>
        <v/>
      </c>
      <c r="C16" s="26" t="str">
        <f>IFERROR(VLOOKUP(A16,'參照-醫事機構代碼(排序)'!$A$2:$C$642,3,0),"")</f>
        <v/>
      </c>
      <c r="D16" s="24"/>
      <c r="E16" s="16"/>
      <c r="F16" s="16"/>
      <c r="G16" s="16"/>
    </row>
    <row r="17" spans="1:7" ht="24.95" customHeight="1">
      <c r="A17" s="28"/>
      <c r="B17" s="25" t="str">
        <f>IFERROR(VLOOKUP(A17,'參照-醫事機構代碼(排序)'!$A$2:$C$642,2,0),"")</f>
        <v/>
      </c>
      <c r="C17" s="26" t="str">
        <f>IFERROR(VLOOKUP(A17,'參照-醫事機構代碼(排序)'!$A$2:$C$642,3,0),"")</f>
        <v/>
      </c>
      <c r="D17" s="24"/>
      <c r="E17" s="16"/>
      <c r="F17" s="16"/>
      <c r="G17" s="16"/>
    </row>
    <row r="18" spans="1:7" ht="24.95" customHeight="1">
      <c r="A18" s="28"/>
      <c r="B18" s="25" t="str">
        <f>IFERROR(VLOOKUP(A18,'參照-醫事機構代碼(排序)'!$A$2:$C$642,2,0),"")</f>
        <v/>
      </c>
      <c r="C18" s="26" t="str">
        <f>IFERROR(VLOOKUP(A18,'參照-醫事機構代碼(排序)'!$A$2:$C$642,3,0),"")</f>
        <v/>
      </c>
      <c r="D18" s="24"/>
      <c r="E18" s="16"/>
      <c r="F18" s="16"/>
      <c r="G18" s="16"/>
    </row>
    <row r="19" spans="1:7" ht="24.95" customHeight="1">
      <c r="A19" s="28"/>
      <c r="B19" s="25" t="str">
        <f>IFERROR(VLOOKUP(A19,'參照-醫事機構代碼(排序)'!$A$2:$C$642,2,0),"")</f>
        <v/>
      </c>
      <c r="C19" s="26" t="str">
        <f>IFERROR(VLOOKUP(A19,'參照-醫事機構代碼(排序)'!$A$2:$C$642,3,0),"")</f>
        <v/>
      </c>
      <c r="D19" s="24"/>
      <c r="E19" s="16"/>
      <c r="F19" s="16"/>
      <c r="G19" s="16"/>
    </row>
    <row r="20" spans="1:7" ht="24.95" customHeight="1">
      <c r="A20" s="28"/>
      <c r="B20" s="25" t="str">
        <f>IFERROR(VLOOKUP(A20,'參照-醫事機構代碼(排序)'!$A$2:$C$642,2,0),"")</f>
        <v/>
      </c>
      <c r="C20" s="26" t="str">
        <f>IFERROR(VLOOKUP(A20,'參照-醫事機構代碼(排序)'!$A$2:$C$642,3,0),"")</f>
        <v/>
      </c>
      <c r="D20" s="24"/>
      <c r="E20" s="16"/>
      <c r="F20" s="16"/>
      <c r="G20" s="16"/>
    </row>
    <row r="21" spans="1:7" ht="24.95" customHeight="1">
      <c r="A21" s="28"/>
      <c r="B21" s="25" t="str">
        <f>IFERROR(VLOOKUP(A21,'參照-醫事機構代碼(排序)'!$A$2:$C$642,2,0),"")</f>
        <v/>
      </c>
      <c r="C21" s="26" t="str">
        <f>IFERROR(VLOOKUP(A21,'參照-醫事機構代碼(排序)'!$A$2:$C$642,3,0),"")</f>
        <v/>
      </c>
      <c r="D21" s="24"/>
      <c r="E21" s="16"/>
      <c r="F21" s="16"/>
      <c r="G21" s="16"/>
    </row>
    <row r="22" spans="1:7" ht="24.95" customHeight="1">
      <c r="A22" s="28"/>
      <c r="B22" s="25" t="str">
        <f>IFERROR(VLOOKUP(A22,'參照-醫事機構代碼(排序)'!$A$2:$C$642,2,0),"")</f>
        <v/>
      </c>
      <c r="C22" s="26" t="str">
        <f>IFERROR(VLOOKUP(A22,'參照-醫事機構代碼(排序)'!$A$2:$C$642,3,0),"")</f>
        <v/>
      </c>
      <c r="D22" s="24"/>
      <c r="E22" s="16"/>
      <c r="F22" s="16"/>
      <c r="G22" s="16"/>
    </row>
    <row r="23" spans="1:7" ht="24.95" customHeight="1">
      <c r="A23" s="28"/>
      <c r="B23" s="25" t="str">
        <f>IFERROR(VLOOKUP(A23,'參照-醫事機構代碼(排序)'!$A$2:$C$642,2,0),"")</f>
        <v/>
      </c>
      <c r="C23" s="26" t="str">
        <f>IFERROR(VLOOKUP(A23,'參照-醫事機構代碼(排序)'!$A$2:$C$642,3,0),"")</f>
        <v/>
      </c>
      <c r="D23" s="24"/>
      <c r="E23" s="16"/>
      <c r="F23" s="16"/>
      <c r="G23" s="16"/>
    </row>
    <row r="24" spans="1:7" ht="24.95" customHeight="1">
      <c r="A24" s="28"/>
      <c r="B24" s="25" t="str">
        <f>IFERROR(VLOOKUP(A24,'參照-醫事機構代碼(排序)'!$A$2:$C$642,2,0),"")</f>
        <v/>
      </c>
      <c r="C24" s="26" t="str">
        <f>IFERROR(VLOOKUP(A24,'參照-醫事機構代碼(排序)'!$A$2:$C$642,3,0),"")</f>
        <v/>
      </c>
      <c r="D24" s="24"/>
      <c r="E24" s="16"/>
      <c r="F24" s="16"/>
      <c r="G24" s="16"/>
    </row>
    <row r="25" spans="1:7" ht="24.95" customHeight="1">
      <c r="A25" s="28"/>
      <c r="B25" s="25" t="str">
        <f>IFERROR(VLOOKUP(A25,'參照-醫事機構代碼(排序)'!$A$2:$C$642,2,0),"")</f>
        <v/>
      </c>
      <c r="C25" s="26" t="str">
        <f>IFERROR(VLOOKUP(A25,'參照-醫事機構代碼(排序)'!$A$2:$C$642,3,0),"")</f>
        <v/>
      </c>
      <c r="D25" s="24"/>
      <c r="E25" s="16"/>
      <c r="F25" s="16"/>
      <c r="G25" s="16"/>
    </row>
    <row r="26" spans="1:7" ht="24.95" customHeight="1">
      <c r="A26" s="28"/>
      <c r="B26" s="25" t="str">
        <f>IFERROR(VLOOKUP(A26,'參照-醫事機構代碼(排序)'!$A$2:$C$642,2,0),"")</f>
        <v/>
      </c>
      <c r="C26" s="26" t="str">
        <f>IFERROR(VLOOKUP(A26,'參照-醫事機構代碼(排序)'!$A$2:$C$642,3,0),"")</f>
        <v/>
      </c>
      <c r="D26" s="24"/>
      <c r="E26" s="16"/>
      <c r="F26" s="16"/>
      <c r="G26" s="16"/>
    </row>
    <row r="27" spans="1:7" ht="24.95" customHeight="1">
      <c r="A27" s="28"/>
      <c r="B27" s="25" t="str">
        <f>IFERROR(VLOOKUP(A27,'參照-醫事機構代碼(排序)'!$A$2:$C$642,2,0),"")</f>
        <v/>
      </c>
      <c r="C27" s="26" t="str">
        <f>IFERROR(VLOOKUP(A27,'參照-醫事機構代碼(排序)'!$A$2:$C$642,3,0),"")</f>
        <v/>
      </c>
      <c r="D27" s="24"/>
      <c r="E27" s="16"/>
      <c r="F27" s="16"/>
      <c r="G27" s="16"/>
    </row>
    <row r="28" spans="1:7" ht="24.95" customHeight="1">
      <c r="A28" s="28"/>
      <c r="B28" s="25" t="str">
        <f>IFERROR(VLOOKUP(A28,'參照-醫事機構代碼(排序)'!$A$2:$C$642,2,0),"")</f>
        <v/>
      </c>
      <c r="C28" s="26" t="str">
        <f>IFERROR(VLOOKUP(A28,'參照-醫事機構代碼(排序)'!$A$2:$C$642,3,0),"")</f>
        <v/>
      </c>
      <c r="D28" s="24"/>
      <c r="E28" s="16"/>
      <c r="F28" s="16"/>
      <c r="G28" s="16"/>
    </row>
    <row r="29" spans="1:7" ht="24.95" customHeight="1">
      <c r="A29" s="28"/>
      <c r="B29" s="25" t="str">
        <f>IFERROR(VLOOKUP(A29,'參照-醫事機構代碼(排序)'!$A$2:$C$642,2,0),"")</f>
        <v/>
      </c>
      <c r="C29" s="26" t="str">
        <f>IFERROR(VLOOKUP(A29,'參照-醫事機構代碼(排序)'!$A$2:$C$642,3,0),"")</f>
        <v/>
      </c>
      <c r="D29" s="24"/>
      <c r="E29" s="16"/>
      <c r="F29" s="16"/>
      <c r="G29" s="16"/>
    </row>
    <row r="30" spans="1:7" ht="24.95" customHeight="1">
      <c r="A30" s="28"/>
      <c r="B30" s="25" t="str">
        <f>IFERROR(VLOOKUP(A30,'參照-醫事機構代碼(排序)'!$A$2:$C$642,2,0),"")</f>
        <v/>
      </c>
      <c r="C30" s="26" t="str">
        <f>IFERROR(VLOOKUP(A30,'參照-醫事機構代碼(排序)'!$A$2:$C$642,3,0),"")</f>
        <v/>
      </c>
      <c r="D30" s="24"/>
      <c r="E30" s="16"/>
      <c r="F30" s="16"/>
      <c r="G30" s="16"/>
    </row>
    <row r="31" spans="1:7" ht="24.95" customHeight="1">
      <c r="A31" s="28"/>
      <c r="B31" s="25" t="str">
        <f>IFERROR(VLOOKUP(A31,'參照-醫事機構代碼(排序)'!$A$2:$C$642,2,0),"")</f>
        <v/>
      </c>
      <c r="C31" s="26" t="str">
        <f>IFERROR(VLOOKUP(A31,'參照-醫事機構代碼(排序)'!$A$2:$C$642,3,0),"")</f>
        <v/>
      </c>
      <c r="D31" s="24"/>
      <c r="E31" s="16"/>
      <c r="F31" s="16"/>
      <c r="G31" s="16"/>
    </row>
    <row r="32" spans="1:7" ht="24.95" customHeight="1">
      <c r="A32" s="28"/>
      <c r="B32" s="25" t="str">
        <f>IFERROR(VLOOKUP(A32,'參照-醫事機構代碼(排序)'!$A$2:$C$642,2,0),"")</f>
        <v/>
      </c>
      <c r="C32" s="26" t="str">
        <f>IFERROR(VLOOKUP(A32,'參照-醫事機構代碼(排序)'!$A$2:$C$642,3,0),"")</f>
        <v/>
      </c>
      <c r="D32" s="24"/>
      <c r="E32" s="16"/>
      <c r="F32" s="16"/>
      <c r="G32" s="16"/>
    </row>
    <row r="33" spans="1:7" ht="24.95" customHeight="1">
      <c r="A33" s="28"/>
      <c r="B33" s="25" t="str">
        <f>IFERROR(VLOOKUP(A33,'參照-醫事機構代碼(排序)'!$A$2:$C$642,2,0),"")</f>
        <v/>
      </c>
      <c r="C33" s="26" t="str">
        <f>IFERROR(VLOOKUP(A33,'參照-醫事機構代碼(排序)'!$A$2:$C$642,3,0),"")</f>
        <v/>
      </c>
      <c r="D33" s="24"/>
      <c r="E33" s="16"/>
      <c r="F33" s="16"/>
      <c r="G33" s="16"/>
    </row>
    <row r="34" spans="1:7" ht="24.95" customHeight="1">
      <c r="A34" s="28"/>
      <c r="B34" s="25" t="str">
        <f>IFERROR(VLOOKUP(A34,'參照-醫事機構代碼(排序)'!$A$2:$C$642,2,0),"")</f>
        <v/>
      </c>
      <c r="C34" s="26" t="str">
        <f>IFERROR(VLOOKUP(A34,'參照-醫事機構代碼(排序)'!$A$2:$C$642,3,0),"")</f>
        <v/>
      </c>
      <c r="D34" s="24"/>
      <c r="E34" s="16"/>
      <c r="F34" s="16"/>
      <c r="G34" s="16"/>
    </row>
    <row r="35" spans="1:7" ht="24.95" customHeight="1">
      <c r="A35" s="28"/>
      <c r="B35" s="25" t="str">
        <f>IFERROR(VLOOKUP(A35,'參照-醫事機構代碼(排序)'!$A$2:$C$642,2,0),"")</f>
        <v/>
      </c>
      <c r="C35" s="26" t="str">
        <f>IFERROR(VLOOKUP(A35,'參照-醫事機構代碼(排序)'!$A$2:$C$642,3,0),"")</f>
        <v/>
      </c>
      <c r="D35" s="24"/>
      <c r="E35" s="16"/>
      <c r="F35" s="16"/>
      <c r="G35" s="16"/>
    </row>
    <row r="36" spans="1:7" ht="24.95" customHeight="1">
      <c r="A36" s="28"/>
      <c r="B36" s="25" t="str">
        <f>IFERROR(VLOOKUP(A36,'參照-醫事機構代碼(排序)'!$A$2:$C$642,2,0),"")</f>
        <v/>
      </c>
      <c r="C36" s="26" t="str">
        <f>IFERROR(VLOOKUP(A36,'參照-醫事機構代碼(排序)'!$A$2:$C$642,3,0),"")</f>
        <v/>
      </c>
      <c r="D36" s="24"/>
      <c r="E36" s="16"/>
      <c r="F36" s="16"/>
      <c r="G36" s="16"/>
    </row>
    <row r="37" spans="1:7" ht="24.95" customHeight="1">
      <c r="A37" s="28"/>
      <c r="B37" s="25" t="str">
        <f>IFERROR(VLOOKUP(A37,'參照-醫事機構代碼(排序)'!$A$2:$C$642,2,0),"")</f>
        <v/>
      </c>
      <c r="C37" s="26" t="str">
        <f>IFERROR(VLOOKUP(A37,'參照-醫事機構代碼(排序)'!$A$2:$C$642,3,0),"")</f>
        <v/>
      </c>
      <c r="D37" s="24"/>
      <c r="E37" s="16"/>
      <c r="F37" s="16"/>
      <c r="G37" s="16"/>
    </row>
    <row r="38" spans="1:7" ht="24.95" customHeight="1">
      <c r="A38" s="28"/>
      <c r="B38" s="25" t="str">
        <f>IFERROR(VLOOKUP(A38,'參照-醫事機構代碼(排序)'!$A$2:$C$642,2,0),"")</f>
        <v/>
      </c>
      <c r="C38" s="26" t="str">
        <f>IFERROR(VLOOKUP(A38,'參照-醫事機構代碼(排序)'!$A$2:$C$642,3,0),"")</f>
        <v/>
      </c>
      <c r="D38" s="24"/>
      <c r="E38" s="16"/>
      <c r="F38" s="16"/>
      <c r="G38" s="16"/>
    </row>
    <row r="39" spans="1:7" ht="24.95" customHeight="1">
      <c r="A39" s="28"/>
      <c r="B39" s="25" t="str">
        <f>IFERROR(VLOOKUP(A39,'參照-醫事機構代碼(排序)'!$A$2:$C$642,2,0),"")</f>
        <v/>
      </c>
      <c r="C39" s="26" t="str">
        <f>IFERROR(VLOOKUP(A39,'參照-醫事機構代碼(排序)'!$A$2:$C$642,3,0),"")</f>
        <v/>
      </c>
      <c r="D39" s="24"/>
      <c r="E39" s="16"/>
      <c r="F39" s="16"/>
      <c r="G39" s="16"/>
    </row>
    <row r="40" spans="1:7" ht="24.95" customHeight="1">
      <c r="A40" s="28"/>
      <c r="B40" s="25" t="str">
        <f>IFERROR(VLOOKUP(A40,'參照-醫事機構代碼(排序)'!$A$2:$C$642,2,0),"")</f>
        <v/>
      </c>
      <c r="C40" s="26" t="str">
        <f>IFERROR(VLOOKUP(A40,'參照-醫事機構代碼(排序)'!$A$2:$C$642,3,0),"")</f>
        <v/>
      </c>
      <c r="D40" s="24"/>
      <c r="E40" s="16"/>
      <c r="F40" s="16"/>
      <c r="G40" s="16"/>
    </row>
    <row r="41" spans="1:7" ht="24.95" customHeight="1">
      <c r="A41" s="28"/>
      <c r="B41" s="25" t="str">
        <f>IFERROR(VLOOKUP(A41,'參照-醫事機構代碼(排序)'!$A$2:$C$642,2,0),"")</f>
        <v/>
      </c>
      <c r="C41" s="26" t="str">
        <f>IFERROR(VLOOKUP(A41,'參照-醫事機構代碼(排序)'!$A$2:$C$642,3,0),"")</f>
        <v/>
      </c>
      <c r="D41" s="24"/>
      <c r="E41" s="16"/>
      <c r="F41" s="16"/>
      <c r="G41" s="16"/>
    </row>
    <row r="42" spans="1:7" ht="24.95" customHeight="1">
      <c r="A42" s="28"/>
      <c r="B42" s="25" t="str">
        <f>IFERROR(VLOOKUP(A42,'參照-醫事機構代碼(排序)'!$A$2:$C$642,2,0),"")</f>
        <v/>
      </c>
      <c r="C42" s="26" t="str">
        <f>IFERROR(VLOOKUP(A42,'參照-醫事機構代碼(排序)'!$A$2:$C$642,3,0),"")</f>
        <v/>
      </c>
      <c r="D42" s="24"/>
      <c r="E42" s="16"/>
      <c r="F42" s="16"/>
      <c r="G42" s="16"/>
    </row>
    <row r="43" spans="1:7" ht="24.95" customHeight="1">
      <c r="A43" s="28"/>
      <c r="B43" s="25" t="str">
        <f>IFERROR(VLOOKUP(A43,'參照-醫事機構代碼(排序)'!$A$2:$C$642,2,0),"")</f>
        <v/>
      </c>
      <c r="C43" s="26" t="str">
        <f>IFERROR(VLOOKUP(A43,'參照-醫事機構代碼(排序)'!$A$2:$C$642,3,0),"")</f>
        <v/>
      </c>
      <c r="D43" s="24"/>
      <c r="E43" s="16"/>
      <c r="F43" s="16"/>
      <c r="G43" s="16"/>
    </row>
    <row r="44" spans="1:7" ht="24.95" customHeight="1">
      <c r="A44" s="28"/>
      <c r="B44" s="25" t="str">
        <f>IFERROR(VLOOKUP(A44,'參照-醫事機構代碼(排序)'!$A$2:$C$642,2,0),"")</f>
        <v/>
      </c>
      <c r="C44" s="26" t="str">
        <f>IFERROR(VLOOKUP(A44,'參照-醫事機構代碼(排序)'!$A$2:$C$642,3,0),"")</f>
        <v/>
      </c>
      <c r="D44" s="24"/>
      <c r="E44" s="16"/>
      <c r="F44" s="16"/>
      <c r="G44" s="16"/>
    </row>
    <row r="45" spans="1:7" ht="24.95" customHeight="1">
      <c r="A45" s="28"/>
      <c r="B45" s="25" t="str">
        <f>IFERROR(VLOOKUP(A45,'參照-醫事機構代碼(排序)'!$A$2:$C$642,2,0),"")</f>
        <v/>
      </c>
      <c r="C45" s="26" t="str">
        <f>IFERROR(VLOOKUP(A45,'參照-醫事機構代碼(排序)'!$A$2:$C$642,3,0),"")</f>
        <v/>
      </c>
      <c r="D45" s="24"/>
      <c r="E45" s="16"/>
      <c r="F45" s="16"/>
      <c r="G45" s="16"/>
    </row>
    <row r="46" spans="1:7" ht="24.95" customHeight="1">
      <c r="A46" s="28"/>
      <c r="B46" s="25" t="str">
        <f>IFERROR(VLOOKUP(A46,'參照-醫事機構代碼(排序)'!$A$2:$C$642,2,0),"")</f>
        <v/>
      </c>
      <c r="C46" s="26" t="str">
        <f>IFERROR(VLOOKUP(A46,'參照-醫事機構代碼(排序)'!$A$2:$C$642,3,0),"")</f>
        <v/>
      </c>
      <c r="D46" s="24"/>
      <c r="E46" s="16"/>
      <c r="F46" s="16"/>
      <c r="G46" s="16"/>
    </row>
    <row r="47" spans="1:7" ht="24.95" customHeight="1">
      <c r="A47" s="28"/>
      <c r="B47" s="25" t="str">
        <f>IFERROR(VLOOKUP(A47,'參照-醫事機構代碼(排序)'!$A$2:$C$642,2,0),"")</f>
        <v/>
      </c>
      <c r="C47" s="26" t="str">
        <f>IFERROR(VLOOKUP(A47,'參照-醫事機構代碼(排序)'!$A$2:$C$642,3,0),"")</f>
        <v/>
      </c>
      <c r="D47" s="24"/>
      <c r="E47" s="16"/>
      <c r="F47" s="16"/>
      <c r="G47" s="16"/>
    </row>
    <row r="48" spans="1:7" ht="24.95" customHeight="1">
      <c r="A48" s="28"/>
      <c r="B48" s="25" t="str">
        <f>IFERROR(VLOOKUP(A48,'參照-醫事機構代碼(排序)'!$A$2:$C$642,2,0),"")</f>
        <v/>
      </c>
      <c r="C48" s="26" t="str">
        <f>IFERROR(VLOOKUP(A48,'參照-醫事機構代碼(排序)'!$A$2:$C$642,3,0),"")</f>
        <v/>
      </c>
      <c r="D48" s="24"/>
      <c r="E48" s="16"/>
      <c r="F48" s="16"/>
      <c r="G48" s="16"/>
    </row>
    <row r="49" spans="1:7" ht="24.95" customHeight="1">
      <c r="A49" s="28"/>
      <c r="B49" s="25" t="str">
        <f>IFERROR(VLOOKUP(A49,'參照-醫事機構代碼(排序)'!$A$2:$C$642,2,0),"")</f>
        <v/>
      </c>
      <c r="C49" s="26" t="str">
        <f>IFERROR(VLOOKUP(A49,'參照-醫事機構代碼(排序)'!$A$2:$C$642,3,0),"")</f>
        <v/>
      </c>
      <c r="D49" s="24"/>
      <c r="E49" s="16"/>
      <c r="F49" s="16"/>
      <c r="G49" s="16"/>
    </row>
    <row r="50" spans="1:7" ht="24.95" customHeight="1">
      <c r="A50" s="28"/>
      <c r="B50" s="25" t="str">
        <f>IFERROR(VLOOKUP(A50,'參照-醫事機構代碼(排序)'!$A$2:$C$642,2,0),"")</f>
        <v/>
      </c>
      <c r="C50" s="26" t="str">
        <f>IFERROR(VLOOKUP(A50,'參照-醫事機構代碼(排序)'!$A$2:$C$642,3,0),"")</f>
        <v/>
      </c>
      <c r="D50" s="24"/>
      <c r="E50" s="16"/>
      <c r="F50" s="16"/>
      <c r="G50" s="16"/>
    </row>
    <row r="51" spans="1:7" ht="24.95" customHeight="1">
      <c r="A51" s="28"/>
      <c r="B51" s="25" t="str">
        <f>IFERROR(VLOOKUP(A51,'參照-醫事機構代碼(排序)'!$A$2:$C$642,2,0),"")</f>
        <v/>
      </c>
      <c r="C51" s="26" t="str">
        <f>IFERROR(VLOOKUP(A51,'參照-醫事機構代碼(排序)'!$A$2:$C$642,3,0),"")</f>
        <v/>
      </c>
      <c r="D51" s="24"/>
      <c r="E51" s="16"/>
      <c r="F51" s="16"/>
      <c r="G51" s="16"/>
    </row>
    <row r="52" spans="1:7" ht="24.95" customHeight="1">
      <c r="A52" s="28"/>
      <c r="B52" s="25" t="str">
        <f>IFERROR(VLOOKUP(A52,'參照-醫事機構代碼(排序)'!$A$2:$C$642,2,0),"")</f>
        <v/>
      </c>
      <c r="C52" s="26" t="str">
        <f>IFERROR(VLOOKUP(A52,'參照-醫事機構代碼(排序)'!$A$2:$C$642,3,0),"")</f>
        <v/>
      </c>
      <c r="D52" s="24"/>
      <c r="E52" s="16"/>
      <c r="F52" s="16"/>
      <c r="G52" s="16"/>
    </row>
    <row r="53" spans="1:7" ht="24.95" customHeight="1">
      <c r="A53" s="28"/>
      <c r="B53" s="25" t="str">
        <f>IFERROR(VLOOKUP(A53,'參照-醫事機構代碼(排序)'!$A$2:$C$642,2,0),"")</f>
        <v/>
      </c>
      <c r="C53" s="26" t="str">
        <f>IFERROR(VLOOKUP(A53,'參照-醫事機構代碼(排序)'!$A$2:$C$642,3,0),"")</f>
        <v/>
      </c>
      <c r="D53" s="24"/>
      <c r="E53" s="16"/>
      <c r="F53" s="16"/>
      <c r="G53" s="16"/>
    </row>
    <row r="54" spans="1:7" ht="24.95" customHeight="1">
      <c r="A54" s="28"/>
      <c r="B54" s="25" t="str">
        <f>IFERROR(VLOOKUP(A54,'參照-醫事機構代碼(排序)'!$A$2:$C$642,2,0),"")</f>
        <v/>
      </c>
      <c r="C54" s="26" t="str">
        <f>IFERROR(VLOOKUP(A54,'參照-醫事機構代碼(排序)'!$A$2:$C$642,3,0),"")</f>
        <v/>
      </c>
      <c r="D54" s="24"/>
      <c r="E54" s="16"/>
      <c r="F54" s="16"/>
      <c r="G54" s="16"/>
    </row>
    <row r="55" spans="1:7" ht="24.95" customHeight="1">
      <c r="A55" s="28"/>
      <c r="B55" s="25" t="str">
        <f>IFERROR(VLOOKUP(A55,'參照-醫事機構代碼(排序)'!$A$2:$C$642,2,0),"")</f>
        <v/>
      </c>
      <c r="C55" s="26" t="str">
        <f>IFERROR(VLOOKUP(A55,'參照-醫事機構代碼(排序)'!$A$2:$C$642,3,0),"")</f>
        <v/>
      </c>
      <c r="D55" s="24"/>
      <c r="E55" s="16"/>
      <c r="F55" s="16"/>
      <c r="G55" s="16"/>
    </row>
    <row r="56" spans="1:7" ht="24.95" customHeight="1">
      <c r="A56" s="28"/>
      <c r="B56" s="25" t="str">
        <f>IFERROR(VLOOKUP(A56,'參照-醫事機構代碼(排序)'!$A$2:$C$642,2,0),"")</f>
        <v/>
      </c>
      <c r="C56" s="26" t="str">
        <f>IFERROR(VLOOKUP(A56,'參照-醫事機構代碼(排序)'!$A$2:$C$642,3,0),"")</f>
        <v/>
      </c>
      <c r="D56" s="24"/>
      <c r="E56" s="16"/>
      <c r="F56" s="16"/>
      <c r="G56" s="16"/>
    </row>
    <row r="57" spans="1:7" ht="24.95" customHeight="1">
      <c r="A57" s="28"/>
      <c r="B57" s="25" t="str">
        <f>IFERROR(VLOOKUP(A57,'參照-醫事機構代碼(排序)'!$A$2:$C$642,2,0),"")</f>
        <v/>
      </c>
      <c r="C57" s="26" t="str">
        <f>IFERROR(VLOOKUP(A57,'參照-醫事機構代碼(排序)'!$A$2:$C$642,3,0),"")</f>
        <v/>
      </c>
      <c r="D57" s="24"/>
      <c r="E57" s="16"/>
      <c r="F57" s="16"/>
      <c r="G57" s="16"/>
    </row>
    <row r="58" spans="1:7" ht="24.95" customHeight="1">
      <c r="A58" s="28"/>
      <c r="B58" s="25" t="str">
        <f>IFERROR(VLOOKUP(A58,'參照-醫事機構代碼(排序)'!$A$2:$C$642,2,0),"")</f>
        <v/>
      </c>
      <c r="C58" s="26" t="str">
        <f>IFERROR(VLOOKUP(A58,'參照-醫事機構代碼(排序)'!$A$2:$C$642,3,0),"")</f>
        <v/>
      </c>
      <c r="D58" s="24"/>
      <c r="E58" s="16"/>
      <c r="F58" s="16"/>
      <c r="G58" s="16"/>
    </row>
    <row r="59" spans="1:7" ht="24.95" customHeight="1">
      <c r="A59" s="28"/>
      <c r="B59" s="25" t="str">
        <f>IFERROR(VLOOKUP(A59,'參照-醫事機構代碼(排序)'!$A$2:$C$642,2,0),"")</f>
        <v/>
      </c>
      <c r="C59" s="26" t="str">
        <f>IFERROR(VLOOKUP(A59,'參照-醫事機構代碼(排序)'!$A$2:$C$642,3,0),"")</f>
        <v/>
      </c>
      <c r="D59" s="24"/>
      <c r="E59" s="16"/>
      <c r="F59" s="16"/>
      <c r="G59" s="16"/>
    </row>
    <row r="60" spans="1:7" ht="24.95" customHeight="1">
      <c r="A60" s="28"/>
      <c r="B60" s="25" t="str">
        <f>IFERROR(VLOOKUP(A60,'參照-醫事機構代碼(排序)'!$A$2:$C$642,2,0),"")</f>
        <v/>
      </c>
      <c r="C60" s="26" t="str">
        <f>IFERROR(VLOOKUP(A60,'參照-醫事機構代碼(排序)'!$A$2:$C$642,3,0),"")</f>
        <v/>
      </c>
      <c r="D60" s="24"/>
      <c r="E60" s="16"/>
      <c r="F60" s="16"/>
      <c r="G60" s="16"/>
    </row>
    <row r="61" spans="1:7" ht="24.95" customHeight="1">
      <c r="A61" s="28"/>
      <c r="B61" s="25" t="str">
        <f>IFERROR(VLOOKUP(A61,'參照-醫事機構代碼(排序)'!$A$2:$C$642,2,0),"")</f>
        <v/>
      </c>
      <c r="C61" s="26" t="str">
        <f>IFERROR(VLOOKUP(A61,'參照-醫事機構代碼(排序)'!$A$2:$C$642,3,0),"")</f>
        <v/>
      </c>
      <c r="D61" s="24"/>
      <c r="E61" s="16"/>
      <c r="F61" s="16"/>
      <c r="G61" s="16"/>
    </row>
    <row r="62" spans="1:7" ht="24.95" customHeight="1">
      <c r="A62" s="28"/>
      <c r="B62" s="25" t="str">
        <f>IFERROR(VLOOKUP(A62,'參照-醫事機構代碼(排序)'!$A$2:$C$642,2,0),"")</f>
        <v/>
      </c>
      <c r="C62" s="26" t="str">
        <f>IFERROR(VLOOKUP(A62,'參照-醫事機構代碼(排序)'!$A$2:$C$642,3,0),"")</f>
        <v/>
      </c>
      <c r="D62" s="24"/>
      <c r="E62" s="16"/>
      <c r="F62" s="16"/>
      <c r="G62" s="16"/>
    </row>
    <row r="63" spans="1:7" ht="24.95" customHeight="1">
      <c r="A63" s="28"/>
      <c r="B63" s="25" t="str">
        <f>IFERROR(VLOOKUP(A63,'參照-醫事機構代碼(排序)'!$A$2:$C$642,2,0),"")</f>
        <v/>
      </c>
      <c r="C63" s="26" t="str">
        <f>IFERROR(VLOOKUP(A63,'參照-醫事機構代碼(排序)'!$A$2:$C$642,3,0),"")</f>
        <v/>
      </c>
      <c r="D63" s="24"/>
      <c r="E63" s="16"/>
      <c r="F63" s="16"/>
      <c r="G63" s="16"/>
    </row>
    <row r="64" spans="1:7" ht="24.95" customHeight="1">
      <c r="A64" s="28"/>
      <c r="B64" s="25" t="str">
        <f>IFERROR(VLOOKUP(A64,'參照-醫事機構代碼(排序)'!$A$2:$C$642,2,0),"")</f>
        <v/>
      </c>
      <c r="C64" s="26" t="str">
        <f>IFERROR(VLOOKUP(A64,'參照-醫事機構代碼(排序)'!$A$2:$C$642,3,0),"")</f>
        <v/>
      </c>
      <c r="D64" s="24"/>
      <c r="E64" s="16"/>
      <c r="F64" s="16"/>
      <c r="G64" s="16"/>
    </row>
    <row r="65" spans="1:7" ht="24.95" customHeight="1">
      <c r="A65" s="28"/>
      <c r="B65" s="25" t="str">
        <f>IFERROR(VLOOKUP(A65,'參照-醫事機構代碼(排序)'!$A$2:$C$642,2,0),"")</f>
        <v/>
      </c>
      <c r="C65" s="26" t="str">
        <f>IFERROR(VLOOKUP(A65,'參照-醫事機構代碼(排序)'!$A$2:$C$642,3,0),"")</f>
        <v/>
      </c>
      <c r="D65" s="24"/>
      <c r="E65" s="16"/>
      <c r="F65" s="16"/>
      <c r="G65" s="16"/>
    </row>
    <row r="66" spans="1:7" ht="24.95" customHeight="1">
      <c r="A66" s="28"/>
      <c r="B66" s="25" t="str">
        <f>IFERROR(VLOOKUP(A66,'參照-醫事機構代碼(排序)'!$A$2:$C$642,2,0),"")</f>
        <v/>
      </c>
      <c r="C66" s="26" t="str">
        <f>IFERROR(VLOOKUP(A66,'參照-醫事機構代碼(排序)'!$A$2:$C$642,3,0),"")</f>
        <v/>
      </c>
      <c r="D66" s="24"/>
      <c r="E66" s="16"/>
      <c r="F66" s="16"/>
      <c r="G66" s="16"/>
    </row>
    <row r="67" spans="1:7" ht="24.95" customHeight="1">
      <c r="A67" s="28"/>
      <c r="B67" s="25" t="str">
        <f>IFERROR(VLOOKUP(A67,'參照-醫事機構代碼(排序)'!$A$2:$C$642,2,0),"")</f>
        <v/>
      </c>
      <c r="C67" s="26" t="str">
        <f>IFERROR(VLOOKUP(A67,'參照-醫事機構代碼(排序)'!$A$2:$C$642,3,0),"")</f>
        <v/>
      </c>
      <c r="D67" s="24"/>
      <c r="E67" s="16"/>
      <c r="F67" s="16"/>
      <c r="G67" s="16"/>
    </row>
    <row r="68" spans="1:7" ht="24.95" customHeight="1">
      <c r="A68" s="28"/>
      <c r="B68" s="25" t="str">
        <f>IFERROR(VLOOKUP(A68,'參照-醫事機構代碼(排序)'!$A$2:$C$642,2,0),"")</f>
        <v/>
      </c>
      <c r="C68" s="26" t="str">
        <f>IFERROR(VLOOKUP(A68,'參照-醫事機構代碼(排序)'!$A$2:$C$642,3,0),"")</f>
        <v/>
      </c>
      <c r="D68" s="24"/>
      <c r="E68" s="16"/>
      <c r="F68" s="16"/>
      <c r="G68" s="16"/>
    </row>
    <row r="69" spans="1:7" ht="24.95" customHeight="1">
      <c r="A69" s="28"/>
      <c r="B69" s="25" t="str">
        <f>IFERROR(VLOOKUP(A69,'參照-醫事機構代碼(排序)'!$A$2:$C$642,2,0),"")</f>
        <v/>
      </c>
      <c r="C69" s="26" t="str">
        <f>IFERROR(VLOOKUP(A69,'參照-醫事機構代碼(排序)'!$A$2:$C$642,3,0),"")</f>
        <v/>
      </c>
      <c r="D69" s="24"/>
      <c r="E69" s="16"/>
      <c r="F69" s="16"/>
      <c r="G69" s="16"/>
    </row>
    <row r="70" spans="1:7" ht="24.95" customHeight="1">
      <c r="A70" s="28"/>
      <c r="B70" s="25" t="str">
        <f>IFERROR(VLOOKUP(A70,'參照-醫事機構代碼(排序)'!$A$2:$C$642,2,0),"")</f>
        <v/>
      </c>
      <c r="C70" s="26" t="str">
        <f>IFERROR(VLOOKUP(A70,'參照-醫事機構代碼(排序)'!$A$2:$C$642,3,0),"")</f>
        <v/>
      </c>
      <c r="D70" s="24"/>
      <c r="E70" s="16"/>
      <c r="F70" s="16"/>
      <c r="G70" s="16"/>
    </row>
    <row r="71" spans="1:7" ht="24.95" customHeight="1">
      <c r="A71" s="28"/>
      <c r="B71" s="25" t="str">
        <f>IFERROR(VLOOKUP(A71,'參照-醫事機構代碼(排序)'!$A$2:$C$642,2,0),"")</f>
        <v/>
      </c>
      <c r="C71" s="26" t="str">
        <f>IFERROR(VLOOKUP(A71,'參照-醫事機構代碼(排序)'!$A$2:$C$642,3,0),"")</f>
        <v/>
      </c>
      <c r="D71" s="24"/>
      <c r="E71" s="16"/>
      <c r="F71" s="16"/>
      <c r="G71" s="16"/>
    </row>
    <row r="72" spans="1:7" ht="24.95" customHeight="1">
      <c r="A72" s="28"/>
      <c r="B72" s="25" t="str">
        <f>IFERROR(VLOOKUP(A72,'參照-醫事機構代碼(排序)'!$A$2:$C$642,2,0),"")</f>
        <v/>
      </c>
      <c r="C72" s="26" t="str">
        <f>IFERROR(VLOOKUP(A72,'參照-醫事機構代碼(排序)'!$A$2:$C$642,3,0),"")</f>
        <v/>
      </c>
      <c r="D72" s="24"/>
      <c r="E72" s="16"/>
      <c r="F72" s="16"/>
      <c r="G72" s="16"/>
    </row>
    <row r="73" spans="1:7" ht="24.95" customHeight="1">
      <c r="A73" s="28"/>
      <c r="B73" s="25" t="str">
        <f>IFERROR(VLOOKUP(A73,'參照-醫事機構代碼(排序)'!$A$2:$C$642,2,0),"")</f>
        <v/>
      </c>
      <c r="C73" s="26" t="str">
        <f>IFERROR(VLOOKUP(A73,'參照-醫事機構代碼(排序)'!$A$2:$C$642,3,0),"")</f>
        <v/>
      </c>
      <c r="D73" s="24"/>
      <c r="E73" s="16"/>
      <c r="F73" s="16"/>
      <c r="G73" s="16"/>
    </row>
    <row r="74" spans="1:7" ht="24.95" customHeight="1">
      <c r="A74" s="28"/>
      <c r="B74" s="25" t="str">
        <f>IFERROR(VLOOKUP(A74,'參照-醫事機構代碼(排序)'!$A$2:$C$642,2,0),"")</f>
        <v/>
      </c>
      <c r="C74" s="26" t="str">
        <f>IFERROR(VLOOKUP(A74,'參照-醫事機構代碼(排序)'!$A$2:$C$642,3,0),"")</f>
        <v/>
      </c>
      <c r="D74" s="24"/>
      <c r="E74" s="16"/>
      <c r="F74" s="16"/>
      <c r="G74" s="16"/>
    </row>
    <row r="75" spans="1:7" ht="24.95" customHeight="1">
      <c r="A75" s="28"/>
      <c r="B75" s="25" t="str">
        <f>IFERROR(VLOOKUP(A75,'參照-醫事機構代碼(排序)'!$A$2:$C$642,2,0),"")</f>
        <v/>
      </c>
      <c r="C75" s="26" t="str">
        <f>IFERROR(VLOOKUP(A75,'參照-醫事機構代碼(排序)'!$A$2:$C$642,3,0),"")</f>
        <v/>
      </c>
      <c r="D75" s="24"/>
      <c r="E75" s="16"/>
      <c r="F75" s="16"/>
      <c r="G75" s="16"/>
    </row>
    <row r="76" spans="1:7" ht="24.95" customHeight="1">
      <c r="A76" s="28"/>
      <c r="B76" s="25" t="str">
        <f>IFERROR(VLOOKUP(A76,'參照-醫事機構代碼(排序)'!$A$2:$C$642,2,0),"")</f>
        <v/>
      </c>
      <c r="C76" s="26" t="str">
        <f>IFERROR(VLOOKUP(A76,'參照-醫事機構代碼(排序)'!$A$2:$C$642,3,0),"")</f>
        <v/>
      </c>
      <c r="D76" s="24"/>
      <c r="E76" s="16"/>
      <c r="F76" s="16"/>
      <c r="G76" s="16"/>
    </row>
    <row r="77" spans="1:7" ht="24.95" customHeight="1">
      <c r="A77" s="28"/>
      <c r="B77" s="25" t="str">
        <f>IFERROR(VLOOKUP(A77,'參照-醫事機構代碼(排序)'!$A$2:$C$642,2,0),"")</f>
        <v/>
      </c>
      <c r="C77" s="26" t="str">
        <f>IFERROR(VLOOKUP(A77,'參照-醫事機構代碼(排序)'!$A$2:$C$642,3,0),"")</f>
        <v/>
      </c>
      <c r="D77" s="24"/>
      <c r="E77" s="16"/>
      <c r="F77" s="16"/>
      <c r="G77" s="16"/>
    </row>
    <row r="78" spans="1:7" ht="24.95" customHeight="1">
      <c r="A78" s="28"/>
      <c r="B78" s="25" t="str">
        <f>IFERROR(VLOOKUP(A78,'參照-醫事機構代碼(排序)'!$A$2:$C$642,2,0),"")</f>
        <v/>
      </c>
      <c r="C78" s="26" t="str">
        <f>IFERROR(VLOOKUP(A78,'參照-醫事機構代碼(排序)'!$A$2:$C$642,3,0),"")</f>
        <v/>
      </c>
      <c r="D78" s="24"/>
      <c r="E78" s="16"/>
      <c r="F78" s="16"/>
      <c r="G78" s="16"/>
    </row>
    <row r="79" spans="1:7" ht="24.95" customHeight="1">
      <c r="A79" s="28"/>
      <c r="B79" s="25" t="str">
        <f>IFERROR(VLOOKUP(A79,'參照-醫事機構代碼(排序)'!$A$2:$C$642,2,0),"")</f>
        <v/>
      </c>
      <c r="C79" s="26" t="str">
        <f>IFERROR(VLOOKUP(A79,'參照-醫事機構代碼(排序)'!$A$2:$C$642,3,0),"")</f>
        <v/>
      </c>
      <c r="D79" s="24"/>
      <c r="E79" s="16"/>
      <c r="F79" s="16"/>
      <c r="G79" s="16"/>
    </row>
    <row r="80" spans="1:7" ht="24.95" customHeight="1">
      <c r="A80" s="28"/>
      <c r="B80" s="25" t="str">
        <f>IFERROR(VLOOKUP(A80,'參照-醫事機構代碼(排序)'!$A$2:$C$642,2,0),"")</f>
        <v/>
      </c>
      <c r="C80" s="26" t="str">
        <f>IFERROR(VLOOKUP(A80,'參照-醫事機構代碼(排序)'!$A$2:$C$642,3,0),"")</f>
        <v/>
      </c>
      <c r="D80" s="24"/>
      <c r="E80" s="16"/>
      <c r="F80" s="16"/>
      <c r="G80" s="16"/>
    </row>
    <row r="81" spans="1:7" ht="24.95" customHeight="1">
      <c r="A81" s="28"/>
      <c r="B81" s="25" t="str">
        <f>IFERROR(VLOOKUP(A81,'參照-醫事機構代碼(排序)'!$A$2:$C$642,2,0),"")</f>
        <v/>
      </c>
      <c r="C81" s="26" t="str">
        <f>IFERROR(VLOOKUP(A81,'參照-醫事機構代碼(排序)'!$A$2:$C$642,3,0),"")</f>
        <v/>
      </c>
      <c r="D81" s="24"/>
      <c r="E81" s="16"/>
      <c r="F81" s="16"/>
      <c r="G81" s="16"/>
    </row>
    <row r="82" spans="1:7" ht="24.95" customHeight="1">
      <c r="A82" s="28"/>
      <c r="B82" s="25" t="str">
        <f>IFERROR(VLOOKUP(A82,'參照-醫事機構代碼(排序)'!$A$2:$C$642,2,0),"")</f>
        <v/>
      </c>
      <c r="C82" s="26" t="str">
        <f>IFERROR(VLOOKUP(A82,'參照-醫事機構代碼(排序)'!$A$2:$C$642,3,0),"")</f>
        <v/>
      </c>
      <c r="D82" s="24"/>
      <c r="E82" s="16"/>
      <c r="F82" s="16"/>
      <c r="G82" s="16"/>
    </row>
    <row r="83" spans="1:7" ht="24.95" customHeight="1">
      <c r="A83" s="28"/>
      <c r="B83" s="25" t="str">
        <f>IFERROR(VLOOKUP(A83,'參照-醫事機構代碼(排序)'!$A$2:$C$642,2,0),"")</f>
        <v/>
      </c>
      <c r="C83" s="26" t="str">
        <f>IFERROR(VLOOKUP(A83,'參照-醫事機構代碼(排序)'!$A$2:$C$642,3,0),"")</f>
        <v/>
      </c>
      <c r="D83" s="24"/>
      <c r="E83" s="16"/>
      <c r="F83" s="16"/>
      <c r="G83" s="16"/>
    </row>
    <row r="84" spans="1:7" ht="24.95" customHeight="1">
      <c r="A84" s="28"/>
      <c r="B84" s="25" t="str">
        <f>IFERROR(VLOOKUP(A84,'參照-醫事機構代碼(排序)'!$A$2:$C$642,2,0),"")</f>
        <v/>
      </c>
      <c r="C84" s="26" t="str">
        <f>IFERROR(VLOOKUP(A84,'參照-醫事機構代碼(排序)'!$A$2:$C$642,3,0),"")</f>
        <v/>
      </c>
      <c r="D84" s="24"/>
      <c r="E84" s="16"/>
      <c r="F84" s="16"/>
      <c r="G84" s="16"/>
    </row>
    <row r="85" spans="1:7" ht="24.95" customHeight="1">
      <c r="A85" s="28"/>
      <c r="B85" s="25" t="str">
        <f>IFERROR(VLOOKUP(A85,'參照-醫事機構代碼(排序)'!$A$2:$C$642,2,0),"")</f>
        <v/>
      </c>
      <c r="C85" s="26" t="str">
        <f>IFERROR(VLOOKUP(A85,'參照-醫事機構代碼(排序)'!$A$2:$C$642,3,0),"")</f>
        <v/>
      </c>
      <c r="D85" s="24"/>
      <c r="E85" s="16"/>
      <c r="F85" s="16"/>
      <c r="G85" s="16"/>
    </row>
    <row r="86" spans="1:7" ht="24.95" customHeight="1">
      <c r="A86" s="28"/>
      <c r="B86" s="25" t="str">
        <f>IFERROR(VLOOKUP(A86,'參照-醫事機構代碼(排序)'!$A$2:$C$642,2,0),"")</f>
        <v/>
      </c>
      <c r="C86" s="26" t="str">
        <f>IFERROR(VLOOKUP(A86,'參照-醫事機構代碼(排序)'!$A$2:$C$642,3,0),"")</f>
        <v/>
      </c>
      <c r="D86" s="24"/>
      <c r="E86" s="16"/>
      <c r="F86" s="16"/>
      <c r="G86" s="16"/>
    </row>
    <row r="87" spans="1:7" ht="24.95" customHeight="1">
      <c r="A87" s="28"/>
      <c r="B87" s="25" t="str">
        <f>IFERROR(VLOOKUP(A87,'參照-醫事機構代碼(排序)'!$A$2:$C$642,2,0),"")</f>
        <v/>
      </c>
      <c r="C87" s="26" t="str">
        <f>IFERROR(VLOOKUP(A87,'參照-醫事機構代碼(排序)'!$A$2:$C$642,3,0),"")</f>
        <v/>
      </c>
      <c r="D87" s="24"/>
      <c r="E87" s="16"/>
      <c r="F87" s="16"/>
      <c r="G87" s="16"/>
    </row>
    <row r="88" spans="1:7" ht="24.95" customHeight="1">
      <c r="A88" s="28"/>
      <c r="B88" s="25" t="str">
        <f>IFERROR(VLOOKUP(A88,'參照-醫事機構代碼(排序)'!$A$2:$C$642,2,0),"")</f>
        <v/>
      </c>
      <c r="C88" s="26" t="str">
        <f>IFERROR(VLOOKUP(A88,'參照-醫事機構代碼(排序)'!$A$2:$C$642,3,0),"")</f>
        <v/>
      </c>
      <c r="D88" s="24"/>
      <c r="E88" s="16"/>
      <c r="F88" s="16"/>
      <c r="G88" s="16"/>
    </row>
    <row r="89" spans="1:7" ht="24.95" customHeight="1">
      <c r="A89" s="28"/>
      <c r="B89" s="25" t="str">
        <f>IFERROR(VLOOKUP(A89,'參照-醫事機構代碼(排序)'!$A$2:$C$642,2,0),"")</f>
        <v/>
      </c>
      <c r="C89" s="26" t="str">
        <f>IFERROR(VLOOKUP(A89,'參照-醫事機構代碼(排序)'!$A$2:$C$642,3,0),"")</f>
        <v/>
      </c>
      <c r="D89" s="24"/>
      <c r="E89" s="16"/>
      <c r="F89" s="16"/>
      <c r="G89" s="16"/>
    </row>
    <row r="90" spans="1:7" ht="24.95" customHeight="1">
      <c r="A90" s="28"/>
      <c r="B90" s="25" t="str">
        <f>IFERROR(VLOOKUP(A90,'參照-醫事機構代碼(排序)'!$A$2:$C$642,2,0),"")</f>
        <v/>
      </c>
      <c r="C90" s="26" t="str">
        <f>IFERROR(VLOOKUP(A90,'參照-醫事機構代碼(排序)'!$A$2:$C$642,3,0),"")</f>
        <v/>
      </c>
      <c r="D90" s="24"/>
      <c r="E90" s="16"/>
      <c r="F90" s="16"/>
      <c r="G90" s="16"/>
    </row>
    <row r="91" spans="1:7" ht="24.95" customHeight="1">
      <c r="A91" s="28"/>
      <c r="B91" s="25" t="str">
        <f>IFERROR(VLOOKUP(A91,'參照-醫事機構代碼(排序)'!$A$2:$C$642,2,0),"")</f>
        <v/>
      </c>
      <c r="C91" s="26" t="str">
        <f>IFERROR(VLOOKUP(A91,'參照-醫事機構代碼(排序)'!$A$2:$C$642,3,0),"")</f>
        <v/>
      </c>
      <c r="D91" s="24"/>
      <c r="E91" s="16"/>
      <c r="F91" s="16"/>
      <c r="G91" s="16"/>
    </row>
    <row r="92" spans="1:7" ht="24.95" customHeight="1">
      <c r="A92" s="28"/>
      <c r="B92" s="25" t="str">
        <f>IFERROR(VLOOKUP(A92,'參照-醫事機構代碼(排序)'!$A$2:$C$642,2,0),"")</f>
        <v/>
      </c>
      <c r="C92" s="26" t="str">
        <f>IFERROR(VLOOKUP(A92,'參照-醫事機構代碼(排序)'!$A$2:$C$642,3,0),"")</f>
        <v/>
      </c>
      <c r="D92" s="24"/>
      <c r="E92" s="16"/>
      <c r="F92" s="16"/>
      <c r="G92" s="16"/>
    </row>
    <row r="93" spans="1:7" ht="24.95" customHeight="1">
      <c r="A93" s="28"/>
      <c r="B93" s="25" t="str">
        <f>IFERROR(VLOOKUP(A93,'參照-醫事機構代碼(排序)'!$A$2:$C$642,2,0),"")</f>
        <v/>
      </c>
      <c r="C93" s="26" t="str">
        <f>IFERROR(VLOOKUP(A93,'參照-醫事機構代碼(排序)'!$A$2:$C$642,3,0),"")</f>
        <v/>
      </c>
      <c r="D93" s="24"/>
      <c r="E93" s="16"/>
      <c r="F93" s="16"/>
      <c r="G93" s="16"/>
    </row>
    <row r="94" spans="1:7" ht="24.95" customHeight="1">
      <c r="A94" s="28"/>
      <c r="B94" s="25" t="str">
        <f>IFERROR(VLOOKUP(A94,'參照-醫事機構代碼(排序)'!$A$2:$C$642,2,0),"")</f>
        <v/>
      </c>
      <c r="C94" s="26" t="str">
        <f>IFERROR(VLOOKUP(A94,'參照-醫事機構代碼(排序)'!$A$2:$C$642,3,0),"")</f>
        <v/>
      </c>
      <c r="D94" s="24"/>
      <c r="E94" s="16"/>
      <c r="F94" s="16"/>
      <c r="G94" s="16"/>
    </row>
    <row r="95" spans="1:7" ht="24.95" customHeight="1">
      <c r="A95" s="28"/>
      <c r="B95" s="25" t="str">
        <f>IFERROR(VLOOKUP(A95,'參照-醫事機構代碼(排序)'!$A$2:$C$642,2,0),"")</f>
        <v/>
      </c>
      <c r="C95" s="26" t="str">
        <f>IFERROR(VLOOKUP(A95,'參照-醫事機構代碼(排序)'!$A$2:$C$642,3,0),"")</f>
        <v/>
      </c>
      <c r="D95" s="24"/>
      <c r="E95" s="16"/>
      <c r="F95" s="16"/>
      <c r="G95" s="16"/>
    </row>
    <row r="96" spans="1:7" ht="24.95" customHeight="1">
      <c r="A96" s="28"/>
      <c r="B96" s="25" t="str">
        <f>IFERROR(VLOOKUP(A96,'參照-醫事機構代碼(排序)'!$A$2:$C$642,2,0),"")</f>
        <v/>
      </c>
      <c r="C96" s="26" t="str">
        <f>IFERROR(VLOOKUP(A96,'參照-醫事機構代碼(排序)'!$A$2:$C$642,3,0),"")</f>
        <v/>
      </c>
      <c r="D96" s="24"/>
      <c r="E96" s="16"/>
      <c r="F96" s="16"/>
      <c r="G96" s="16"/>
    </row>
    <row r="97" spans="1:7" ht="24.95" customHeight="1">
      <c r="A97" s="28"/>
      <c r="B97" s="25" t="str">
        <f>IFERROR(VLOOKUP(A97,'參照-醫事機構代碼(排序)'!$A$2:$C$642,2,0),"")</f>
        <v/>
      </c>
      <c r="C97" s="26" t="str">
        <f>IFERROR(VLOOKUP(A97,'參照-醫事機構代碼(排序)'!$A$2:$C$642,3,0),"")</f>
        <v/>
      </c>
      <c r="D97" s="24"/>
      <c r="E97" s="16"/>
      <c r="F97" s="16"/>
      <c r="G97" s="16"/>
    </row>
    <row r="98" spans="1:7" ht="24.95" customHeight="1">
      <c r="A98" s="28"/>
      <c r="B98" s="25" t="str">
        <f>IFERROR(VLOOKUP(A98,'參照-醫事機構代碼(排序)'!$A$2:$C$642,2,0),"")</f>
        <v/>
      </c>
      <c r="C98" s="26" t="str">
        <f>IFERROR(VLOOKUP(A98,'參照-醫事機構代碼(排序)'!$A$2:$C$642,3,0),"")</f>
        <v/>
      </c>
      <c r="D98" s="24"/>
      <c r="E98" s="16"/>
      <c r="F98" s="16"/>
      <c r="G98" s="16"/>
    </row>
    <row r="99" spans="1:7" ht="24.95" customHeight="1">
      <c r="A99" s="28"/>
      <c r="B99" s="25" t="str">
        <f>IFERROR(VLOOKUP(A99,'參照-醫事機構代碼(排序)'!$A$2:$C$642,2,0),"")</f>
        <v/>
      </c>
      <c r="C99" s="26" t="str">
        <f>IFERROR(VLOOKUP(A99,'參照-醫事機構代碼(排序)'!$A$2:$C$642,3,0),"")</f>
        <v/>
      </c>
      <c r="D99" s="24"/>
      <c r="E99" s="16"/>
      <c r="F99" s="16"/>
      <c r="G99" s="16"/>
    </row>
    <row r="100" spans="1:7" ht="24.95" customHeight="1">
      <c r="A100" s="28"/>
      <c r="B100" s="25" t="str">
        <f>IFERROR(VLOOKUP(A100,'參照-醫事機構代碼(排序)'!$A$2:$C$642,2,0),"")</f>
        <v/>
      </c>
      <c r="C100" s="26" t="str">
        <f>IFERROR(VLOOKUP(A100,'參照-醫事機構代碼(排序)'!$A$2:$C$642,3,0),"")</f>
        <v/>
      </c>
      <c r="D100" s="24"/>
      <c r="E100" s="16"/>
      <c r="F100" s="16"/>
      <c r="G100" s="16"/>
    </row>
    <row r="101" spans="1:7" ht="24.95" customHeight="1">
      <c r="A101" s="28"/>
      <c r="B101" s="25" t="str">
        <f>IFERROR(VLOOKUP(A101,'參照-醫事機構代碼(排序)'!$A$2:$C$642,2,0),"")</f>
        <v/>
      </c>
      <c r="C101" s="26" t="str">
        <f>IFERROR(VLOOKUP(A101,'參照-醫事機構代碼(排序)'!$A$2:$C$642,3,0),"")</f>
        <v/>
      </c>
      <c r="D101" s="24"/>
      <c r="E101" s="16"/>
      <c r="F101" s="16"/>
      <c r="G101" s="16"/>
    </row>
    <row r="102" spans="1:7" ht="24.95" customHeight="1">
      <c r="A102" s="28"/>
      <c r="B102" s="25" t="str">
        <f>IFERROR(VLOOKUP(A102,'參照-醫事機構代碼(排序)'!$A$2:$C$642,2,0),"")</f>
        <v/>
      </c>
      <c r="C102" s="26" t="str">
        <f>IFERROR(VLOOKUP(A102,'參照-醫事機構代碼(排序)'!$A$2:$C$642,3,0),"")</f>
        <v/>
      </c>
      <c r="D102" s="24"/>
      <c r="E102" s="16"/>
      <c r="F102" s="16"/>
      <c r="G102" s="16"/>
    </row>
    <row r="103" spans="1:7" ht="24.95" customHeight="1">
      <c r="A103" s="28"/>
      <c r="B103" s="25" t="str">
        <f>IFERROR(VLOOKUP(A103,'參照-醫事機構代碼(排序)'!$A$2:$C$642,2,0),"")</f>
        <v/>
      </c>
      <c r="C103" s="26" t="str">
        <f>IFERROR(VLOOKUP(A103,'參照-醫事機構代碼(排序)'!$A$2:$C$642,3,0),"")</f>
        <v/>
      </c>
      <c r="D103" s="24"/>
      <c r="E103" s="16"/>
      <c r="F103" s="16"/>
      <c r="G103" s="16"/>
    </row>
    <row r="104" spans="1:7" ht="24.95" customHeight="1">
      <c r="A104" s="28"/>
      <c r="B104" s="25" t="str">
        <f>IFERROR(VLOOKUP(A104,'參照-醫事機構代碼(排序)'!$A$2:$C$642,2,0),"")</f>
        <v/>
      </c>
      <c r="C104" s="26" t="str">
        <f>IFERROR(VLOOKUP(A104,'參照-醫事機構代碼(排序)'!$A$2:$C$642,3,0),"")</f>
        <v/>
      </c>
      <c r="D104" s="24"/>
      <c r="E104" s="16"/>
      <c r="F104" s="16"/>
      <c r="G104" s="16"/>
    </row>
    <row r="105" spans="1:7" ht="24.95" customHeight="1">
      <c r="A105" s="28"/>
      <c r="B105" s="25" t="str">
        <f>IFERROR(VLOOKUP(A105,'參照-醫事機構代碼(排序)'!$A$2:$C$642,2,0),"")</f>
        <v/>
      </c>
      <c r="C105" s="26" t="str">
        <f>IFERROR(VLOOKUP(A105,'參照-醫事機構代碼(排序)'!$A$2:$C$642,3,0),"")</f>
        <v/>
      </c>
      <c r="D105" s="24"/>
      <c r="E105" s="16"/>
      <c r="F105" s="16"/>
      <c r="G105" s="16"/>
    </row>
    <row r="106" spans="1:7" ht="24.95" customHeight="1">
      <c r="A106" s="28"/>
      <c r="B106" s="25" t="str">
        <f>IFERROR(VLOOKUP(A106,'參照-醫事機構代碼(排序)'!$A$2:$C$642,2,0),"")</f>
        <v/>
      </c>
      <c r="C106" s="26" t="str">
        <f>IFERROR(VLOOKUP(A106,'參照-醫事機構代碼(排序)'!$A$2:$C$642,3,0),"")</f>
        <v/>
      </c>
      <c r="D106" s="24"/>
      <c r="E106" s="16"/>
      <c r="F106" s="16"/>
      <c r="G106" s="16"/>
    </row>
    <row r="107" spans="1:7" ht="24.95" customHeight="1">
      <c r="A107" s="28"/>
      <c r="B107" s="25" t="str">
        <f>IFERROR(VLOOKUP(A107,'參照-醫事機構代碼(排序)'!$A$2:$C$642,2,0),"")</f>
        <v/>
      </c>
      <c r="C107" s="26" t="str">
        <f>IFERROR(VLOOKUP(A107,'參照-醫事機構代碼(排序)'!$A$2:$C$642,3,0),"")</f>
        <v/>
      </c>
      <c r="D107" s="24"/>
      <c r="E107" s="16"/>
      <c r="F107" s="16"/>
      <c r="G107" s="16"/>
    </row>
    <row r="108" spans="1:7" ht="24.95" customHeight="1">
      <c r="A108" s="28"/>
      <c r="B108" s="25" t="str">
        <f>IFERROR(VLOOKUP(A108,'參照-醫事機構代碼(排序)'!$A$2:$C$642,2,0),"")</f>
        <v/>
      </c>
      <c r="C108" s="26" t="str">
        <f>IFERROR(VLOOKUP(A108,'參照-醫事機構代碼(排序)'!$A$2:$C$642,3,0),"")</f>
        <v/>
      </c>
      <c r="D108" s="24"/>
      <c r="E108" s="16"/>
      <c r="F108" s="16"/>
      <c r="G108" s="16"/>
    </row>
    <row r="109" spans="1:7" ht="24.95" customHeight="1">
      <c r="A109" s="28"/>
      <c r="B109" s="25" t="str">
        <f>IFERROR(VLOOKUP(A109,'參照-醫事機構代碼(排序)'!$A$2:$C$642,2,0),"")</f>
        <v/>
      </c>
      <c r="C109" s="26" t="str">
        <f>IFERROR(VLOOKUP(A109,'參照-醫事機構代碼(排序)'!$A$2:$C$642,3,0),"")</f>
        <v/>
      </c>
      <c r="D109" s="24"/>
      <c r="E109" s="16"/>
      <c r="F109" s="16"/>
      <c r="G109" s="16"/>
    </row>
    <row r="110" spans="1:7" ht="24.95" customHeight="1">
      <c r="A110" s="28"/>
      <c r="B110" s="25" t="str">
        <f>IFERROR(VLOOKUP(A110,'參照-醫事機構代碼(排序)'!$A$2:$C$642,2,0),"")</f>
        <v/>
      </c>
      <c r="C110" s="26" t="str">
        <f>IFERROR(VLOOKUP(A110,'參照-醫事機構代碼(排序)'!$A$2:$C$642,3,0),"")</f>
        <v/>
      </c>
      <c r="D110" s="24"/>
      <c r="E110" s="16"/>
      <c r="F110" s="16"/>
      <c r="G110" s="16"/>
    </row>
    <row r="111" spans="1:7" ht="24.95" customHeight="1">
      <c r="A111" s="28"/>
      <c r="B111" s="25" t="str">
        <f>IFERROR(VLOOKUP(A111,'參照-醫事機構代碼(排序)'!$A$2:$C$642,2,0),"")</f>
        <v/>
      </c>
      <c r="C111" s="26" t="str">
        <f>IFERROR(VLOOKUP(A111,'參照-醫事機構代碼(排序)'!$A$2:$C$642,3,0),"")</f>
        <v/>
      </c>
      <c r="D111" s="24"/>
      <c r="E111" s="16"/>
      <c r="F111" s="16"/>
      <c r="G111" s="16"/>
    </row>
    <row r="112" spans="1:7" ht="24.95" customHeight="1">
      <c r="A112" s="28"/>
      <c r="B112" s="25" t="str">
        <f>IFERROR(VLOOKUP(A112,'參照-醫事機構代碼(排序)'!$A$2:$C$642,2,0),"")</f>
        <v/>
      </c>
      <c r="C112" s="26" t="str">
        <f>IFERROR(VLOOKUP(A112,'參照-醫事機構代碼(排序)'!$A$2:$C$642,3,0),"")</f>
        <v/>
      </c>
      <c r="D112" s="24"/>
      <c r="E112" s="16"/>
      <c r="F112" s="16"/>
      <c r="G112" s="16"/>
    </row>
    <row r="113" spans="1:7" ht="24.95" customHeight="1">
      <c r="A113" s="28"/>
      <c r="B113" s="25" t="str">
        <f>IFERROR(VLOOKUP(A113,'參照-醫事機構代碼(排序)'!$A$2:$C$642,2,0),"")</f>
        <v/>
      </c>
      <c r="C113" s="26" t="str">
        <f>IFERROR(VLOOKUP(A113,'參照-醫事機構代碼(排序)'!$A$2:$C$642,3,0),"")</f>
        <v/>
      </c>
      <c r="D113" s="24"/>
      <c r="E113" s="16"/>
      <c r="F113" s="16"/>
      <c r="G113" s="16"/>
    </row>
    <row r="114" spans="1:7" ht="24.95" customHeight="1">
      <c r="A114" s="28"/>
      <c r="B114" s="25" t="str">
        <f>IFERROR(VLOOKUP(A114,'參照-醫事機構代碼(排序)'!$A$2:$C$642,2,0),"")</f>
        <v/>
      </c>
      <c r="C114" s="26" t="str">
        <f>IFERROR(VLOOKUP(A114,'參照-醫事機構代碼(排序)'!$A$2:$C$642,3,0),"")</f>
        <v/>
      </c>
      <c r="D114" s="24"/>
      <c r="E114" s="16"/>
      <c r="F114" s="16"/>
      <c r="G114" s="16"/>
    </row>
    <row r="115" spans="1:7" ht="24.95" customHeight="1">
      <c r="A115" s="28"/>
      <c r="B115" s="25" t="str">
        <f>IFERROR(VLOOKUP(A115,'參照-醫事機構代碼(排序)'!$A$2:$C$642,2,0),"")</f>
        <v/>
      </c>
      <c r="C115" s="26" t="str">
        <f>IFERROR(VLOOKUP(A115,'參照-醫事機構代碼(排序)'!$A$2:$C$642,3,0),"")</f>
        <v/>
      </c>
      <c r="D115" s="24"/>
      <c r="E115" s="16"/>
      <c r="F115" s="16"/>
      <c r="G115" s="16"/>
    </row>
    <row r="116" spans="1:7" ht="24.95" customHeight="1">
      <c r="A116" s="28"/>
      <c r="B116" s="25" t="str">
        <f>IFERROR(VLOOKUP(A116,'參照-醫事機構代碼(排序)'!$A$2:$C$642,2,0),"")</f>
        <v/>
      </c>
      <c r="C116" s="26" t="str">
        <f>IFERROR(VLOOKUP(A116,'參照-醫事機構代碼(排序)'!$A$2:$C$642,3,0),"")</f>
        <v/>
      </c>
      <c r="D116" s="24"/>
      <c r="E116" s="16"/>
      <c r="F116" s="16"/>
      <c r="G116" s="16"/>
    </row>
    <row r="117" spans="1:7" ht="24.95" customHeight="1">
      <c r="A117" s="28"/>
      <c r="B117" s="25" t="str">
        <f>IFERROR(VLOOKUP(A117,'參照-醫事機構代碼(排序)'!$A$2:$C$642,2,0),"")</f>
        <v/>
      </c>
      <c r="C117" s="26" t="str">
        <f>IFERROR(VLOOKUP(A117,'參照-醫事機構代碼(排序)'!$A$2:$C$642,3,0),"")</f>
        <v/>
      </c>
      <c r="D117" s="24"/>
      <c r="E117" s="16"/>
      <c r="F117" s="16"/>
      <c r="G117" s="16"/>
    </row>
    <row r="118" spans="1:7" ht="24.95" customHeight="1">
      <c r="A118" s="28"/>
      <c r="B118" s="25" t="str">
        <f>IFERROR(VLOOKUP(A118,'參照-醫事機構代碼(排序)'!$A$2:$C$642,2,0),"")</f>
        <v/>
      </c>
      <c r="C118" s="26" t="str">
        <f>IFERROR(VLOOKUP(A118,'參照-醫事機構代碼(排序)'!$A$2:$C$642,3,0),"")</f>
        <v/>
      </c>
      <c r="D118" s="24"/>
      <c r="E118" s="16"/>
      <c r="F118" s="16"/>
      <c r="G118" s="16"/>
    </row>
    <row r="119" spans="1:7" ht="24.95" customHeight="1">
      <c r="A119" s="28"/>
      <c r="B119" s="25" t="str">
        <f>IFERROR(VLOOKUP(A119,'參照-醫事機構代碼(排序)'!$A$2:$C$642,2,0),"")</f>
        <v/>
      </c>
      <c r="C119" s="26" t="str">
        <f>IFERROR(VLOOKUP(A119,'參照-醫事機構代碼(排序)'!$A$2:$C$642,3,0),"")</f>
        <v/>
      </c>
      <c r="D119" s="24"/>
      <c r="E119" s="16"/>
      <c r="F119" s="16"/>
      <c r="G119" s="16"/>
    </row>
    <row r="120" spans="1:7" ht="24.95" customHeight="1">
      <c r="A120" s="28"/>
      <c r="B120" s="25" t="str">
        <f>IFERROR(VLOOKUP(A120,'參照-醫事機構代碼(排序)'!$A$2:$C$642,2,0),"")</f>
        <v/>
      </c>
      <c r="C120" s="26" t="str">
        <f>IFERROR(VLOOKUP(A120,'參照-醫事機構代碼(排序)'!$A$2:$C$642,3,0),"")</f>
        <v/>
      </c>
      <c r="D120" s="24"/>
      <c r="E120" s="16"/>
      <c r="F120" s="16"/>
      <c r="G120" s="16"/>
    </row>
    <row r="121" spans="1:7" ht="24.95" customHeight="1">
      <c r="A121" s="28"/>
      <c r="B121" s="25" t="str">
        <f>IFERROR(VLOOKUP(A121,'參照-醫事機構代碼(排序)'!$A$2:$C$642,2,0),"")</f>
        <v/>
      </c>
      <c r="C121" s="26" t="str">
        <f>IFERROR(VLOOKUP(A121,'參照-醫事機構代碼(排序)'!$A$2:$C$642,3,0),"")</f>
        <v/>
      </c>
      <c r="D121" s="24"/>
      <c r="E121" s="16"/>
      <c r="F121" s="16"/>
      <c r="G121" s="16"/>
    </row>
    <row r="122" spans="1:7" ht="24.95" customHeight="1">
      <c r="A122" s="28"/>
      <c r="B122" s="25" t="str">
        <f>IFERROR(VLOOKUP(A122,'參照-醫事機構代碼(排序)'!$A$2:$C$642,2,0),"")</f>
        <v/>
      </c>
      <c r="C122" s="26" t="str">
        <f>IFERROR(VLOOKUP(A122,'參照-醫事機構代碼(排序)'!$A$2:$C$642,3,0),"")</f>
        <v/>
      </c>
      <c r="D122" s="24"/>
      <c r="E122" s="16"/>
      <c r="F122" s="16"/>
      <c r="G122" s="16"/>
    </row>
    <row r="123" spans="1:7" ht="24.95" customHeight="1">
      <c r="A123" s="28"/>
      <c r="B123" s="25" t="str">
        <f>IFERROR(VLOOKUP(A123,'參照-醫事機構代碼(排序)'!$A$2:$C$642,2,0),"")</f>
        <v/>
      </c>
      <c r="C123" s="26" t="str">
        <f>IFERROR(VLOOKUP(A123,'參照-醫事機構代碼(排序)'!$A$2:$C$642,3,0),"")</f>
        <v/>
      </c>
      <c r="D123" s="24"/>
      <c r="E123" s="16"/>
      <c r="F123" s="16"/>
      <c r="G123" s="16"/>
    </row>
    <row r="124" spans="1:7" ht="24.95" customHeight="1">
      <c r="A124" s="28"/>
      <c r="B124" s="25" t="str">
        <f>IFERROR(VLOOKUP(A124,'參照-醫事機構代碼(排序)'!$A$2:$C$642,2,0),"")</f>
        <v/>
      </c>
      <c r="C124" s="26" t="str">
        <f>IFERROR(VLOOKUP(A124,'參照-醫事機構代碼(排序)'!$A$2:$C$642,3,0),"")</f>
        <v/>
      </c>
      <c r="D124" s="24"/>
      <c r="E124" s="16"/>
      <c r="F124" s="16"/>
      <c r="G124" s="16"/>
    </row>
    <row r="125" spans="1:7" ht="24.95" customHeight="1">
      <c r="A125" s="28"/>
      <c r="B125" s="25" t="str">
        <f>IFERROR(VLOOKUP(A125,'參照-醫事機構代碼(排序)'!$A$2:$C$642,2,0),"")</f>
        <v/>
      </c>
      <c r="C125" s="26" t="str">
        <f>IFERROR(VLOOKUP(A125,'參照-醫事機構代碼(排序)'!$A$2:$C$642,3,0),"")</f>
        <v/>
      </c>
      <c r="D125" s="24"/>
      <c r="E125" s="16"/>
      <c r="F125" s="16"/>
      <c r="G125" s="16"/>
    </row>
    <row r="126" spans="1:7" ht="24.95" customHeight="1">
      <c r="A126" s="28"/>
      <c r="B126" s="25" t="str">
        <f>IFERROR(VLOOKUP(A126,'參照-醫事機構代碼(排序)'!$A$2:$C$642,2,0),"")</f>
        <v/>
      </c>
      <c r="C126" s="26" t="str">
        <f>IFERROR(VLOOKUP(A126,'參照-醫事機構代碼(排序)'!$A$2:$C$642,3,0),"")</f>
        <v/>
      </c>
      <c r="D126" s="24"/>
      <c r="E126" s="16"/>
      <c r="F126" s="16"/>
      <c r="G126" s="16"/>
    </row>
    <row r="127" spans="1:7" ht="24.95" customHeight="1">
      <c r="A127" s="28"/>
      <c r="B127" s="25" t="str">
        <f>IFERROR(VLOOKUP(A127,'參照-醫事機構代碼(排序)'!$A$2:$C$642,2,0),"")</f>
        <v/>
      </c>
      <c r="C127" s="26" t="str">
        <f>IFERROR(VLOOKUP(A127,'參照-醫事機構代碼(排序)'!$A$2:$C$642,3,0),"")</f>
        <v/>
      </c>
      <c r="D127" s="24"/>
      <c r="E127" s="16"/>
      <c r="F127" s="16"/>
      <c r="G127" s="16"/>
    </row>
    <row r="128" spans="1:7" ht="24.95" customHeight="1">
      <c r="A128" s="28"/>
      <c r="B128" s="25" t="str">
        <f>IFERROR(VLOOKUP(A128,'參照-醫事機構代碼(排序)'!$A$2:$C$642,2,0),"")</f>
        <v/>
      </c>
      <c r="C128" s="26" t="str">
        <f>IFERROR(VLOOKUP(A128,'參照-醫事機構代碼(排序)'!$A$2:$C$642,3,0),"")</f>
        <v/>
      </c>
      <c r="D128" s="24"/>
      <c r="E128" s="16"/>
      <c r="F128" s="16"/>
      <c r="G128" s="16"/>
    </row>
    <row r="129" spans="1:7" ht="24.95" customHeight="1">
      <c r="A129" s="28"/>
      <c r="B129" s="25" t="str">
        <f>IFERROR(VLOOKUP(A129,'參照-醫事機構代碼(排序)'!$A$2:$C$642,2,0),"")</f>
        <v/>
      </c>
      <c r="C129" s="26" t="str">
        <f>IFERROR(VLOOKUP(A129,'參照-醫事機構代碼(排序)'!$A$2:$C$642,3,0),"")</f>
        <v/>
      </c>
      <c r="D129" s="24"/>
      <c r="E129" s="16"/>
      <c r="F129" s="16"/>
      <c r="G129" s="16"/>
    </row>
    <row r="130" spans="1:7" ht="24.95" customHeight="1">
      <c r="A130" s="28"/>
      <c r="B130" s="25" t="str">
        <f>IFERROR(VLOOKUP(A130,'參照-醫事機構代碼(排序)'!$A$2:$C$642,2,0),"")</f>
        <v/>
      </c>
      <c r="C130" s="26" t="str">
        <f>IFERROR(VLOOKUP(A130,'參照-醫事機構代碼(排序)'!$A$2:$C$642,3,0),"")</f>
        <v/>
      </c>
      <c r="D130" s="24"/>
      <c r="E130" s="16"/>
      <c r="F130" s="16"/>
      <c r="G130" s="16"/>
    </row>
    <row r="131" spans="1:7" ht="24.95" customHeight="1">
      <c r="A131" s="28"/>
      <c r="B131" s="25" t="str">
        <f>IFERROR(VLOOKUP(A131,'參照-醫事機構代碼(排序)'!$A$2:$C$642,2,0),"")</f>
        <v/>
      </c>
      <c r="C131" s="26" t="str">
        <f>IFERROR(VLOOKUP(A131,'參照-醫事機構代碼(排序)'!$A$2:$C$642,3,0),"")</f>
        <v/>
      </c>
      <c r="D131" s="24"/>
      <c r="E131" s="16"/>
      <c r="F131" s="16"/>
      <c r="G131" s="16"/>
    </row>
    <row r="132" spans="1:7" ht="24.95" customHeight="1">
      <c r="A132" s="28"/>
      <c r="B132" s="25" t="str">
        <f>IFERROR(VLOOKUP(A132,'參照-醫事機構代碼(排序)'!$A$2:$C$642,2,0),"")</f>
        <v/>
      </c>
      <c r="C132" s="26" t="str">
        <f>IFERROR(VLOOKUP(A132,'參照-醫事機構代碼(排序)'!$A$2:$C$642,3,0),"")</f>
        <v/>
      </c>
      <c r="D132" s="24"/>
      <c r="E132" s="16"/>
      <c r="F132" s="16"/>
      <c r="G132" s="16"/>
    </row>
    <row r="133" spans="1:7" ht="24.95" customHeight="1">
      <c r="A133" s="28"/>
      <c r="B133" s="25" t="str">
        <f>IFERROR(VLOOKUP(A133,'參照-醫事機構代碼(排序)'!$A$2:$C$642,2,0),"")</f>
        <v/>
      </c>
      <c r="C133" s="26" t="str">
        <f>IFERROR(VLOOKUP(A133,'參照-醫事機構代碼(排序)'!$A$2:$C$642,3,0),"")</f>
        <v/>
      </c>
      <c r="D133" s="24"/>
      <c r="E133" s="16"/>
      <c r="F133" s="16"/>
      <c r="G133" s="16"/>
    </row>
    <row r="134" spans="1:7" ht="24.95" customHeight="1">
      <c r="A134" s="28"/>
      <c r="B134" s="25" t="str">
        <f>IFERROR(VLOOKUP(A134,'參照-醫事機構代碼(排序)'!$A$2:$C$642,2,0),"")</f>
        <v/>
      </c>
      <c r="C134" s="26" t="str">
        <f>IFERROR(VLOOKUP(A134,'參照-醫事機構代碼(排序)'!$A$2:$C$642,3,0),"")</f>
        <v/>
      </c>
      <c r="D134" s="24"/>
      <c r="E134" s="16"/>
      <c r="F134" s="16"/>
      <c r="G134" s="16"/>
    </row>
    <row r="135" spans="1:7" ht="24.95" customHeight="1">
      <c r="A135" s="28"/>
      <c r="B135" s="25" t="str">
        <f>IFERROR(VLOOKUP(A135,'參照-醫事機構代碼(排序)'!$A$2:$C$642,2,0),"")</f>
        <v/>
      </c>
      <c r="C135" s="26" t="str">
        <f>IFERROR(VLOOKUP(A135,'參照-醫事機構代碼(排序)'!$A$2:$C$642,3,0),"")</f>
        <v/>
      </c>
      <c r="D135" s="24"/>
      <c r="E135" s="16"/>
      <c r="F135" s="16"/>
      <c r="G135" s="16"/>
    </row>
    <row r="136" spans="1:7" ht="24.95" customHeight="1">
      <c r="A136" s="28"/>
      <c r="B136" s="25" t="str">
        <f>IFERROR(VLOOKUP(A136,'參照-醫事機構代碼(排序)'!$A$2:$C$642,2,0),"")</f>
        <v/>
      </c>
      <c r="C136" s="26" t="str">
        <f>IFERROR(VLOOKUP(A136,'參照-醫事機構代碼(排序)'!$A$2:$C$642,3,0),"")</f>
        <v/>
      </c>
      <c r="D136" s="24"/>
      <c r="E136" s="16"/>
      <c r="F136" s="16"/>
      <c r="G136" s="16"/>
    </row>
    <row r="137" spans="1:7" ht="24.95" customHeight="1">
      <c r="A137" s="28"/>
      <c r="B137" s="25" t="str">
        <f>IFERROR(VLOOKUP(A137,'參照-醫事機構代碼(排序)'!$A$2:$C$642,2,0),"")</f>
        <v/>
      </c>
      <c r="C137" s="26" t="str">
        <f>IFERROR(VLOOKUP(A137,'參照-醫事機構代碼(排序)'!$A$2:$C$642,3,0),"")</f>
        <v/>
      </c>
      <c r="D137" s="24"/>
      <c r="E137" s="16"/>
      <c r="F137" s="16"/>
      <c r="G137" s="16"/>
    </row>
    <row r="138" spans="1:7" ht="24.95" customHeight="1">
      <c r="A138" s="28"/>
      <c r="B138" s="25" t="str">
        <f>IFERROR(VLOOKUP(A138,'參照-醫事機構代碼(排序)'!$A$2:$C$642,2,0),"")</f>
        <v/>
      </c>
      <c r="C138" s="26" t="str">
        <f>IFERROR(VLOOKUP(A138,'參照-醫事機構代碼(排序)'!$A$2:$C$642,3,0),"")</f>
        <v/>
      </c>
      <c r="D138" s="24"/>
      <c r="E138" s="16"/>
      <c r="F138" s="16"/>
      <c r="G138" s="16"/>
    </row>
    <row r="139" spans="1:7" ht="24.95" customHeight="1">
      <c r="A139" s="28"/>
      <c r="B139" s="25" t="str">
        <f>IFERROR(VLOOKUP(A139,'參照-醫事機構代碼(排序)'!$A$2:$C$642,2,0),"")</f>
        <v/>
      </c>
      <c r="C139" s="26" t="str">
        <f>IFERROR(VLOOKUP(A139,'參照-醫事機構代碼(排序)'!$A$2:$C$642,3,0),"")</f>
        <v/>
      </c>
      <c r="D139" s="24"/>
      <c r="E139" s="16"/>
      <c r="F139" s="16"/>
      <c r="G139" s="16"/>
    </row>
    <row r="140" spans="1:7" ht="24.95" customHeight="1">
      <c r="A140" s="28"/>
      <c r="B140" s="25" t="str">
        <f>IFERROR(VLOOKUP(A140,'參照-醫事機構代碼(排序)'!$A$2:$C$642,2,0),"")</f>
        <v/>
      </c>
      <c r="C140" s="26" t="str">
        <f>IFERROR(VLOOKUP(A140,'參照-醫事機構代碼(排序)'!$A$2:$C$642,3,0),"")</f>
        <v/>
      </c>
      <c r="D140" s="24"/>
      <c r="E140" s="16"/>
      <c r="F140" s="16"/>
      <c r="G140" s="16"/>
    </row>
    <row r="141" spans="1:7" ht="24.95" customHeight="1">
      <c r="A141" s="28"/>
      <c r="B141" s="25" t="str">
        <f>IFERROR(VLOOKUP(A141,'參照-醫事機構代碼(排序)'!$A$2:$C$642,2,0),"")</f>
        <v/>
      </c>
      <c r="C141" s="26" t="str">
        <f>IFERROR(VLOOKUP(A141,'參照-醫事機構代碼(排序)'!$A$2:$C$642,3,0),"")</f>
        <v/>
      </c>
      <c r="D141" s="24"/>
      <c r="E141" s="16"/>
      <c r="F141" s="16"/>
      <c r="G141" s="16"/>
    </row>
    <row r="142" spans="1:7" ht="24.95" customHeight="1">
      <c r="A142" s="28"/>
      <c r="B142" s="25" t="str">
        <f>IFERROR(VLOOKUP(A142,'參照-醫事機構代碼(排序)'!$A$2:$C$642,2,0),"")</f>
        <v/>
      </c>
      <c r="C142" s="26" t="str">
        <f>IFERROR(VLOOKUP(A142,'參照-醫事機構代碼(排序)'!$A$2:$C$642,3,0),"")</f>
        <v/>
      </c>
      <c r="D142" s="24"/>
      <c r="E142" s="16"/>
      <c r="F142" s="16"/>
      <c r="G142" s="16"/>
    </row>
    <row r="143" spans="1:7" ht="24.95" customHeight="1">
      <c r="A143" s="28"/>
      <c r="B143" s="25" t="str">
        <f>IFERROR(VLOOKUP(A143,'參照-醫事機構代碼(排序)'!$A$2:$C$642,2,0),"")</f>
        <v/>
      </c>
      <c r="C143" s="26" t="str">
        <f>IFERROR(VLOOKUP(A143,'參照-醫事機構代碼(排序)'!$A$2:$C$642,3,0),"")</f>
        <v/>
      </c>
      <c r="D143" s="24"/>
      <c r="E143" s="16"/>
      <c r="F143" s="16"/>
      <c r="G143" s="16"/>
    </row>
    <row r="144" spans="1:7" ht="24.95" customHeight="1">
      <c r="A144" s="28"/>
      <c r="B144" s="25" t="str">
        <f>IFERROR(VLOOKUP(A144,'參照-醫事機構代碼(排序)'!$A$2:$C$642,2,0),"")</f>
        <v/>
      </c>
      <c r="C144" s="26" t="str">
        <f>IFERROR(VLOOKUP(A144,'參照-醫事機構代碼(排序)'!$A$2:$C$642,3,0),"")</f>
        <v/>
      </c>
      <c r="D144" s="24"/>
      <c r="E144" s="16"/>
      <c r="F144" s="16"/>
      <c r="G144" s="16"/>
    </row>
    <row r="145" spans="1:7" ht="24.95" customHeight="1">
      <c r="A145" s="28"/>
      <c r="B145" s="25" t="str">
        <f>IFERROR(VLOOKUP(A145,'參照-醫事機構代碼(排序)'!$A$2:$C$642,2,0),"")</f>
        <v/>
      </c>
      <c r="C145" s="26" t="str">
        <f>IFERROR(VLOOKUP(A145,'參照-醫事機構代碼(排序)'!$A$2:$C$642,3,0),"")</f>
        <v/>
      </c>
      <c r="D145" s="24"/>
      <c r="E145" s="16"/>
      <c r="F145" s="16"/>
      <c r="G145" s="16"/>
    </row>
    <row r="146" spans="1:7" ht="24.95" customHeight="1">
      <c r="A146" s="28"/>
      <c r="B146" s="25" t="str">
        <f>IFERROR(VLOOKUP(A146,'參照-醫事機構代碼(排序)'!$A$2:$C$642,2,0),"")</f>
        <v/>
      </c>
      <c r="C146" s="26" t="str">
        <f>IFERROR(VLOOKUP(A146,'參照-醫事機構代碼(排序)'!$A$2:$C$642,3,0),"")</f>
        <v/>
      </c>
      <c r="D146" s="24"/>
      <c r="E146" s="16"/>
      <c r="F146" s="16"/>
      <c r="G146" s="16"/>
    </row>
    <row r="147" spans="1:7" ht="24.95" customHeight="1">
      <c r="A147" s="28"/>
      <c r="B147" s="25" t="str">
        <f>IFERROR(VLOOKUP(A147,'參照-醫事機構代碼(排序)'!$A$2:$C$642,2,0),"")</f>
        <v/>
      </c>
      <c r="C147" s="26" t="str">
        <f>IFERROR(VLOOKUP(A147,'參照-醫事機構代碼(排序)'!$A$2:$C$642,3,0),"")</f>
        <v/>
      </c>
      <c r="D147" s="24"/>
      <c r="E147" s="16"/>
      <c r="F147" s="16"/>
      <c r="G147" s="16"/>
    </row>
    <row r="148" spans="1:7" ht="24.95" customHeight="1">
      <c r="A148" s="28"/>
      <c r="B148" s="25" t="str">
        <f>IFERROR(VLOOKUP(A148,'參照-醫事機構代碼(排序)'!$A$2:$C$642,2,0),"")</f>
        <v/>
      </c>
      <c r="C148" s="26" t="str">
        <f>IFERROR(VLOOKUP(A148,'參照-醫事機構代碼(排序)'!$A$2:$C$642,3,0),"")</f>
        <v/>
      </c>
      <c r="D148" s="24"/>
      <c r="E148" s="16"/>
      <c r="F148" s="16"/>
      <c r="G148" s="16"/>
    </row>
    <row r="149" spans="1:7" ht="24.95" customHeight="1">
      <c r="A149" s="28"/>
      <c r="B149" s="25" t="str">
        <f>IFERROR(VLOOKUP(A149,'參照-醫事機構代碼(排序)'!$A$2:$C$642,2,0),"")</f>
        <v/>
      </c>
      <c r="C149" s="26" t="str">
        <f>IFERROR(VLOOKUP(A149,'參照-醫事機構代碼(排序)'!$A$2:$C$642,3,0),"")</f>
        <v/>
      </c>
      <c r="D149" s="24"/>
      <c r="E149" s="16"/>
      <c r="F149" s="16"/>
      <c r="G149" s="16"/>
    </row>
    <row r="150" spans="1:7" ht="24.95" customHeight="1">
      <c r="A150" s="28"/>
      <c r="B150" s="25" t="str">
        <f>IFERROR(VLOOKUP(A150,'參照-醫事機構代碼(排序)'!$A$2:$C$642,2,0),"")</f>
        <v/>
      </c>
      <c r="C150" s="26" t="str">
        <f>IFERROR(VLOOKUP(A150,'參照-醫事機構代碼(排序)'!$A$2:$C$642,3,0),"")</f>
        <v/>
      </c>
      <c r="D150" s="24"/>
      <c r="E150" s="16"/>
      <c r="F150" s="16"/>
      <c r="G150" s="16"/>
    </row>
    <row r="151" spans="1:7" ht="24.95" customHeight="1">
      <c r="A151" s="28"/>
      <c r="B151" s="25" t="str">
        <f>IFERROR(VLOOKUP(A151,'參照-醫事機構代碼(排序)'!$A$2:$C$642,2,0),"")</f>
        <v/>
      </c>
      <c r="C151" s="26" t="str">
        <f>IFERROR(VLOOKUP(A151,'參照-醫事機構代碼(排序)'!$A$2:$C$642,3,0),"")</f>
        <v/>
      </c>
      <c r="D151" s="24"/>
      <c r="E151" s="16"/>
      <c r="F151" s="16"/>
      <c r="G151" s="16"/>
    </row>
    <row r="152" spans="1:7" ht="24.95" customHeight="1">
      <c r="A152" s="28"/>
      <c r="B152" s="25" t="str">
        <f>IFERROR(VLOOKUP(A152,'參照-醫事機構代碼(排序)'!$A$2:$C$642,2,0),"")</f>
        <v/>
      </c>
      <c r="C152" s="26" t="str">
        <f>IFERROR(VLOOKUP(A152,'參照-醫事機構代碼(排序)'!$A$2:$C$642,3,0),"")</f>
        <v/>
      </c>
      <c r="D152" s="24"/>
      <c r="E152" s="16"/>
      <c r="F152" s="16"/>
      <c r="G152" s="16"/>
    </row>
    <row r="153" spans="1:7" ht="24.95" customHeight="1">
      <c r="A153" s="28"/>
      <c r="B153" s="25" t="str">
        <f>IFERROR(VLOOKUP(A153,'參照-醫事機構代碼(排序)'!$A$2:$C$642,2,0),"")</f>
        <v/>
      </c>
      <c r="C153" s="26" t="str">
        <f>IFERROR(VLOOKUP(A153,'參照-醫事機構代碼(排序)'!$A$2:$C$642,3,0),"")</f>
        <v/>
      </c>
      <c r="D153" s="24"/>
      <c r="E153" s="16"/>
      <c r="F153" s="16"/>
      <c r="G153" s="16"/>
    </row>
    <row r="154" spans="1:7" ht="24.95" customHeight="1">
      <c r="A154" s="28"/>
      <c r="B154" s="25" t="str">
        <f>IFERROR(VLOOKUP(A154,'參照-醫事機構代碼(排序)'!$A$2:$C$642,2,0),"")</f>
        <v/>
      </c>
      <c r="C154" s="26" t="str">
        <f>IFERROR(VLOOKUP(A154,'參照-醫事機構代碼(排序)'!$A$2:$C$642,3,0),"")</f>
        <v/>
      </c>
      <c r="D154" s="24"/>
      <c r="E154" s="16"/>
      <c r="F154" s="16"/>
      <c r="G154" s="16"/>
    </row>
    <row r="155" spans="1:7" ht="24.95" customHeight="1">
      <c r="A155" s="28"/>
      <c r="B155" s="25" t="str">
        <f>IFERROR(VLOOKUP(A155,'參照-醫事機構代碼(排序)'!$A$2:$C$642,2,0),"")</f>
        <v/>
      </c>
      <c r="C155" s="26" t="str">
        <f>IFERROR(VLOOKUP(A155,'參照-醫事機構代碼(排序)'!$A$2:$C$642,3,0),"")</f>
        <v/>
      </c>
      <c r="D155" s="24"/>
      <c r="E155" s="16"/>
      <c r="F155" s="16"/>
      <c r="G155" s="16"/>
    </row>
    <row r="156" spans="1:7" ht="24.95" customHeight="1">
      <c r="A156" s="28"/>
      <c r="B156" s="25" t="str">
        <f>IFERROR(VLOOKUP(A156,'參照-醫事機構代碼(排序)'!$A$2:$C$642,2,0),"")</f>
        <v/>
      </c>
      <c r="C156" s="26" t="str">
        <f>IFERROR(VLOOKUP(A156,'參照-醫事機構代碼(排序)'!$A$2:$C$642,3,0),"")</f>
        <v/>
      </c>
      <c r="D156" s="24"/>
      <c r="E156" s="16"/>
      <c r="F156" s="16"/>
      <c r="G156" s="16"/>
    </row>
    <row r="157" spans="1:7" ht="24.95" customHeight="1">
      <c r="A157" s="28"/>
      <c r="B157" s="25" t="str">
        <f>IFERROR(VLOOKUP(A157,'參照-醫事機構代碼(排序)'!$A$2:$C$642,2,0),"")</f>
        <v/>
      </c>
      <c r="C157" s="26" t="str">
        <f>IFERROR(VLOOKUP(A157,'參照-醫事機構代碼(排序)'!$A$2:$C$642,3,0),"")</f>
        <v/>
      </c>
      <c r="D157" s="24"/>
      <c r="E157" s="16"/>
      <c r="F157" s="16"/>
      <c r="G157" s="16"/>
    </row>
    <row r="158" spans="1:7" ht="24.95" customHeight="1">
      <c r="A158" s="28"/>
      <c r="B158" s="25" t="str">
        <f>IFERROR(VLOOKUP(A158,'參照-醫事機構代碼(排序)'!$A$2:$C$642,2,0),"")</f>
        <v/>
      </c>
      <c r="C158" s="26" t="str">
        <f>IFERROR(VLOOKUP(A158,'參照-醫事機構代碼(排序)'!$A$2:$C$642,3,0),"")</f>
        <v/>
      </c>
      <c r="D158" s="24"/>
      <c r="E158" s="16"/>
      <c r="F158" s="16"/>
      <c r="G158" s="16"/>
    </row>
    <row r="159" spans="1:7" ht="24.95" customHeight="1">
      <c r="A159" s="28"/>
      <c r="B159" s="25" t="str">
        <f>IFERROR(VLOOKUP(A159,'參照-醫事機構代碼(排序)'!$A$2:$C$642,2,0),"")</f>
        <v/>
      </c>
      <c r="C159" s="26" t="str">
        <f>IFERROR(VLOOKUP(A159,'參照-醫事機構代碼(排序)'!$A$2:$C$642,3,0),"")</f>
        <v/>
      </c>
      <c r="D159" s="24"/>
      <c r="E159" s="16"/>
      <c r="F159" s="16"/>
      <c r="G159" s="16"/>
    </row>
    <row r="160" spans="1:7" ht="24.95" customHeight="1">
      <c r="A160" s="28"/>
      <c r="B160" s="25" t="str">
        <f>IFERROR(VLOOKUP(A160,'參照-醫事機構代碼(排序)'!$A$2:$C$642,2,0),"")</f>
        <v/>
      </c>
      <c r="C160" s="26" t="str">
        <f>IFERROR(VLOOKUP(A160,'參照-醫事機構代碼(排序)'!$A$2:$C$642,3,0),"")</f>
        <v/>
      </c>
      <c r="D160" s="24"/>
      <c r="E160" s="16"/>
      <c r="F160" s="16"/>
      <c r="G160" s="16"/>
    </row>
    <row r="161" spans="1:7" ht="24.95" customHeight="1">
      <c r="A161" s="28"/>
      <c r="B161" s="25" t="str">
        <f>IFERROR(VLOOKUP(A161,'參照-醫事機構代碼(排序)'!$A$2:$C$642,2,0),"")</f>
        <v/>
      </c>
      <c r="C161" s="26" t="str">
        <f>IFERROR(VLOOKUP(A161,'參照-醫事機構代碼(排序)'!$A$2:$C$642,3,0),"")</f>
        <v/>
      </c>
      <c r="D161" s="24"/>
      <c r="E161" s="16"/>
      <c r="F161" s="16"/>
      <c r="G161" s="16"/>
    </row>
    <row r="162" spans="1:7" ht="24.95" customHeight="1">
      <c r="A162" s="28"/>
      <c r="B162" s="25" t="str">
        <f>IFERROR(VLOOKUP(A162,'參照-醫事機構代碼(排序)'!$A$2:$C$642,2,0),"")</f>
        <v/>
      </c>
      <c r="C162" s="26" t="str">
        <f>IFERROR(VLOOKUP(A162,'參照-醫事機構代碼(排序)'!$A$2:$C$642,3,0),"")</f>
        <v/>
      </c>
      <c r="D162" s="24"/>
      <c r="E162" s="16"/>
      <c r="F162" s="16"/>
      <c r="G162" s="16"/>
    </row>
    <row r="163" spans="1:7" ht="24.95" customHeight="1">
      <c r="A163" s="28"/>
      <c r="B163" s="25" t="str">
        <f>IFERROR(VLOOKUP(A163,'參照-醫事機構代碼(排序)'!$A$2:$C$642,2,0),"")</f>
        <v/>
      </c>
      <c r="C163" s="26" t="str">
        <f>IFERROR(VLOOKUP(A163,'參照-醫事機構代碼(排序)'!$A$2:$C$642,3,0),"")</f>
        <v/>
      </c>
      <c r="D163" s="24"/>
      <c r="E163" s="16"/>
      <c r="F163" s="16"/>
      <c r="G163" s="16"/>
    </row>
    <row r="164" spans="1:7" ht="24.95" customHeight="1">
      <c r="A164" s="28"/>
      <c r="B164" s="25" t="str">
        <f>IFERROR(VLOOKUP(A164,'參照-醫事機構代碼(排序)'!$A$2:$C$642,2,0),"")</f>
        <v/>
      </c>
      <c r="C164" s="26" t="str">
        <f>IFERROR(VLOOKUP(A164,'參照-醫事機構代碼(排序)'!$A$2:$C$642,3,0),"")</f>
        <v/>
      </c>
      <c r="D164" s="24"/>
      <c r="E164" s="16"/>
      <c r="F164" s="16"/>
      <c r="G164" s="16"/>
    </row>
    <row r="165" spans="1:7" ht="24.95" customHeight="1">
      <c r="A165" s="28"/>
      <c r="B165" s="25" t="str">
        <f>IFERROR(VLOOKUP(A165,'參照-醫事機構代碼(排序)'!$A$2:$C$642,2,0),"")</f>
        <v/>
      </c>
      <c r="C165" s="26" t="str">
        <f>IFERROR(VLOOKUP(A165,'參照-醫事機構代碼(排序)'!$A$2:$C$642,3,0),"")</f>
        <v/>
      </c>
      <c r="D165" s="24"/>
      <c r="E165" s="16"/>
      <c r="F165" s="16"/>
      <c r="G165" s="16"/>
    </row>
    <row r="166" spans="1:7" ht="24.95" customHeight="1">
      <c r="A166" s="28"/>
      <c r="B166" s="25" t="str">
        <f>IFERROR(VLOOKUP(A166,'參照-醫事機構代碼(排序)'!$A$2:$C$642,2,0),"")</f>
        <v/>
      </c>
      <c r="C166" s="26" t="str">
        <f>IFERROR(VLOOKUP(A166,'參照-醫事機構代碼(排序)'!$A$2:$C$642,3,0),"")</f>
        <v/>
      </c>
      <c r="D166" s="24"/>
      <c r="E166" s="16"/>
      <c r="F166" s="16"/>
      <c r="G166" s="16"/>
    </row>
    <row r="167" spans="1:7" ht="24.95" customHeight="1">
      <c r="A167" s="28"/>
      <c r="B167" s="25" t="str">
        <f>IFERROR(VLOOKUP(A167,'參照-醫事機構代碼(排序)'!$A$2:$C$642,2,0),"")</f>
        <v/>
      </c>
      <c r="C167" s="26" t="str">
        <f>IFERROR(VLOOKUP(A167,'參照-醫事機構代碼(排序)'!$A$2:$C$642,3,0),"")</f>
        <v/>
      </c>
      <c r="D167" s="24"/>
      <c r="E167" s="16"/>
      <c r="F167" s="16"/>
      <c r="G167" s="16"/>
    </row>
    <row r="168" spans="1:7" ht="24.95" customHeight="1">
      <c r="A168" s="28"/>
      <c r="B168" s="25" t="str">
        <f>IFERROR(VLOOKUP(A168,'參照-醫事機構代碼(排序)'!$A$2:$C$642,2,0),"")</f>
        <v/>
      </c>
      <c r="C168" s="26" t="str">
        <f>IFERROR(VLOOKUP(A168,'參照-醫事機構代碼(排序)'!$A$2:$C$642,3,0),"")</f>
        <v/>
      </c>
      <c r="D168" s="24"/>
      <c r="E168" s="16"/>
      <c r="F168" s="16"/>
      <c r="G168" s="16"/>
    </row>
    <row r="169" spans="1:7" ht="24.95" customHeight="1">
      <c r="A169" s="28"/>
      <c r="B169" s="25" t="str">
        <f>IFERROR(VLOOKUP(A169,'參照-醫事機構代碼(排序)'!$A$2:$C$642,2,0),"")</f>
        <v/>
      </c>
      <c r="C169" s="26" t="str">
        <f>IFERROR(VLOOKUP(A169,'參照-醫事機構代碼(排序)'!$A$2:$C$642,3,0),"")</f>
        <v/>
      </c>
      <c r="D169" s="24"/>
      <c r="E169" s="16"/>
      <c r="F169" s="16"/>
      <c r="G169" s="16"/>
    </row>
    <row r="170" spans="1:7" ht="24.95" customHeight="1">
      <c r="A170" s="28"/>
      <c r="B170" s="25" t="str">
        <f>IFERROR(VLOOKUP(A170,'參照-醫事機構代碼(排序)'!$A$2:$C$642,2,0),"")</f>
        <v/>
      </c>
      <c r="C170" s="26" t="str">
        <f>IFERROR(VLOOKUP(A170,'參照-醫事機構代碼(排序)'!$A$2:$C$642,3,0),"")</f>
        <v/>
      </c>
      <c r="D170" s="24"/>
      <c r="E170" s="16"/>
      <c r="F170" s="16"/>
      <c r="G170" s="16"/>
    </row>
    <row r="171" spans="1:7" ht="24.95" customHeight="1">
      <c r="A171" s="28"/>
      <c r="B171" s="25" t="str">
        <f>IFERROR(VLOOKUP(A171,'參照-醫事機構代碼(排序)'!$A$2:$C$642,2,0),"")</f>
        <v/>
      </c>
      <c r="C171" s="26" t="str">
        <f>IFERROR(VLOOKUP(A171,'參照-醫事機構代碼(排序)'!$A$2:$C$642,3,0),"")</f>
        <v/>
      </c>
      <c r="D171" s="24"/>
      <c r="E171" s="16"/>
      <c r="F171" s="16"/>
      <c r="G171" s="16"/>
    </row>
    <row r="172" spans="1:7" ht="24.95" customHeight="1">
      <c r="A172" s="28"/>
      <c r="B172" s="25" t="str">
        <f>IFERROR(VLOOKUP(A172,'參照-醫事機構代碼(排序)'!$A$2:$C$642,2,0),"")</f>
        <v/>
      </c>
      <c r="C172" s="26" t="str">
        <f>IFERROR(VLOOKUP(A172,'參照-醫事機構代碼(排序)'!$A$2:$C$642,3,0),"")</f>
        <v/>
      </c>
      <c r="D172" s="24"/>
      <c r="E172" s="16"/>
      <c r="F172" s="16"/>
      <c r="G172" s="16"/>
    </row>
    <row r="173" spans="1:7" ht="24.95" customHeight="1">
      <c r="A173" s="28"/>
      <c r="B173" s="25" t="str">
        <f>IFERROR(VLOOKUP(A173,'參照-醫事機構代碼(排序)'!$A$2:$C$642,2,0),"")</f>
        <v/>
      </c>
      <c r="C173" s="26" t="str">
        <f>IFERROR(VLOOKUP(A173,'參照-醫事機構代碼(排序)'!$A$2:$C$642,3,0),"")</f>
        <v/>
      </c>
      <c r="D173" s="24"/>
      <c r="E173" s="16"/>
      <c r="F173" s="16"/>
      <c r="G173" s="16"/>
    </row>
    <row r="174" spans="1:7" ht="24.95" customHeight="1">
      <c r="A174" s="28"/>
      <c r="B174" s="25" t="str">
        <f>IFERROR(VLOOKUP(A174,'參照-醫事機構代碼(排序)'!$A$2:$C$642,2,0),"")</f>
        <v/>
      </c>
      <c r="C174" s="26" t="str">
        <f>IFERROR(VLOOKUP(A174,'參照-醫事機構代碼(排序)'!$A$2:$C$642,3,0),"")</f>
        <v/>
      </c>
      <c r="D174" s="24"/>
      <c r="E174" s="16"/>
      <c r="F174" s="16"/>
      <c r="G174" s="16"/>
    </row>
    <row r="175" spans="1:7" ht="24.95" customHeight="1">
      <c r="A175" s="28"/>
      <c r="B175" s="25" t="str">
        <f>IFERROR(VLOOKUP(A175,'參照-醫事機構代碼(排序)'!$A$2:$C$642,2,0),"")</f>
        <v/>
      </c>
      <c r="C175" s="26" t="str">
        <f>IFERROR(VLOOKUP(A175,'參照-醫事機構代碼(排序)'!$A$2:$C$642,3,0),"")</f>
        <v/>
      </c>
      <c r="D175" s="24"/>
      <c r="E175" s="16"/>
      <c r="F175" s="16"/>
      <c r="G175" s="16"/>
    </row>
    <row r="176" spans="1:7" ht="24.95" customHeight="1">
      <c r="A176" s="28"/>
      <c r="B176" s="25" t="str">
        <f>IFERROR(VLOOKUP(A176,'參照-醫事機構代碼(排序)'!$A$2:$C$642,2,0),"")</f>
        <v/>
      </c>
      <c r="C176" s="26" t="str">
        <f>IFERROR(VLOOKUP(A176,'參照-醫事機構代碼(排序)'!$A$2:$C$642,3,0),"")</f>
        <v/>
      </c>
      <c r="D176" s="24"/>
      <c r="E176" s="16"/>
      <c r="F176" s="16"/>
      <c r="G176" s="16"/>
    </row>
    <row r="177" spans="1:7" ht="24.95" customHeight="1">
      <c r="A177" s="28"/>
      <c r="B177" s="25" t="str">
        <f>IFERROR(VLOOKUP(A177,'參照-醫事機構代碼(排序)'!$A$2:$C$642,2,0),"")</f>
        <v/>
      </c>
      <c r="C177" s="26" t="str">
        <f>IFERROR(VLOOKUP(A177,'參照-醫事機構代碼(排序)'!$A$2:$C$642,3,0),"")</f>
        <v/>
      </c>
      <c r="D177" s="24"/>
      <c r="E177" s="16"/>
      <c r="F177" s="16"/>
      <c r="G177" s="16"/>
    </row>
    <row r="178" spans="1:7" ht="24.95" customHeight="1">
      <c r="A178" s="28"/>
      <c r="B178" s="25" t="str">
        <f>IFERROR(VLOOKUP(A178,'參照-醫事機構代碼(排序)'!$A$2:$C$642,2,0),"")</f>
        <v/>
      </c>
      <c r="C178" s="26" t="str">
        <f>IFERROR(VLOOKUP(A178,'參照-醫事機構代碼(排序)'!$A$2:$C$642,3,0),"")</f>
        <v/>
      </c>
      <c r="D178" s="24"/>
      <c r="E178" s="16"/>
      <c r="F178" s="16"/>
      <c r="G178" s="16"/>
    </row>
    <row r="179" spans="1:7" ht="24.95" customHeight="1">
      <c r="A179" s="28"/>
      <c r="B179" s="25" t="str">
        <f>IFERROR(VLOOKUP(A179,'參照-醫事機構代碼(排序)'!$A$2:$C$642,2,0),"")</f>
        <v/>
      </c>
      <c r="C179" s="26" t="str">
        <f>IFERROR(VLOOKUP(A179,'參照-醫事機構代碼(排序)'!$A$2:$C$642,3,0),"")</f>
        <v/>
      </c>
      <c r="D179" s="24"/>
      <c r="E179" s="16"/>
      <c r="F179" s="16"/>
      <c r="G179" s="16"/>
    </row>
    <row r="180" spans="1:7" ht="24.95" customHeight="1">
      <c r="A180" s="28"/>
      <c r="B180" s="25" t="str">
        <f>IFERROR(VLOOKUP(A180,'參照-醫事機構代碼(排序)'!$A$2:$C$642,2,0),"")</f>
        <v/>
      </c>
      <c r="C180" s="26" t="str">
        <f>IFERROR(VLOOKUP(A180,'參照-醫事機構代碼(排序)'!$A$2:$C$642,3,0),"")</f>
        <v/>
      </c>
      <c r="D180" s="24"/>
      <c r="E180" s="16"/>
      <c r="F180" s="16"/>
      <c r="G180" s="16"/>
    </row>
    <row r="181" spans="1:7" ht="24.95" customHeight="1">
      <c r="A181" s="28"/>
      <c r="B181" s="25" t="str">
        <f>IFERROR(VLOOKUP(A181,'參照-醫事機構代碼(排序)'!$A$2:$C$642,2,0),"")</f>
        <v/>
      </c>
      <c r="C181" s="26" t="str">
        <f>IFERROR(VLOOKUP(A181,'參照-醫事機構代碼(排序)'!$A$2:$C$642,3,0),"")</f>
        <v/>
      </c>
      <c r="D181" s="24"/>
      <c r="E181" s="16"/>
      <c r="F181" s="16"/>
      <c r="G181" s="16"/>
    </row>
    <row r="182" spans="1:7" ht="24.95" customHeight="1">
      <c r="A182" s="28"/>
      <c r="B182" s="25" t="str">
        <f>IFERROR(VLOOKUP(A182,'參照-醫事機構代碼(排序)'!$A$2:$C$642,2,0),"")</f>
        <v/>
      </c>
      <c r="C182" s="26" t="str">
        <f>IFERROR(VLOOKUP(A182,'參照-醫事機構代碼(排序)'!$A$2:$C$642,3,0),"")</f>
        <v/>
      </c>
      <c r="D182" s="24"/>
      <c r="E182" s="16"/>
      <c r="F182" s="16"/>
      <c r="G182" s="16"/>
    </row>
    <row r="183" spans="1:7" ht="24.95" customHeight="1">
      <c r="A183" s="28"/>
      <c r="B183" s="25" t="str">
        <f>IFERROR(VLOOKUP(A183,'參照-醫事機構代碼(排序)'!$A$2:$C$642,2,0),"")</f>
        <v/>
      </c>
      <c r="C183" s="26" t="str">
        <f>IFERROR(VLOOKUP(A183,'參照-醫事機構代碼(排序)'!$A$2:$C$642,3,0),"")</f>
        <v/>
      </c>
      <c r="D183" s="24"/>
      <c r="E183" s="16"/>
      <c r="F183" s="16"/>
      <c r="G183" s="16"/>
    </row>
    <row r="184" spans="1:7" ht="24.95" customHeight="1">
      <c r="A184" s="28"/>
      <c r="B184" s="25" t="str">
        <f>IFERROR(VLOOKUP(A184,'參照-醫事機構代碼(排序)'!$A$2:$C$642,2,0),"")</f>
        <v/>
      </c>
      <c r="C184" s="26" t="str">
        <f>IFERROR(VLOOKUP(A184,'參照-醫事機構代碼(排序)'!$A$2:$C$642,3,0),"")</f>
        <v/>
      </c>
      <c r="D184" s="24"/>
      <c r="E184" s="16"/>
      <c r="F184" s="16"/>
      <c r="G184" s="16"/>
    </row>
    <row r="185" spans="1:7" ht="24.95" customHeight="1">
      <c r="A185" s="28"/>
      <c r="B185" s="25" t="str">
        <f>IFERROR(VLOOKUP(A185,'參照-醫事機構代碼(排序)'!$A$2:$C$642,2,0),"")</f>
        <v/>
      </c>
      <c r="C185" s="26" t="str">
        <f>IFERROR(VLOOKUP(A185,'參照-醫事機構代碼(排序)'!$A$2:$C$642,3,0),"")</f>
        <v/>
      </c>
      <c r="D185" s="24"/>
      <c r="E185" s="16"/>
      <c r="F185" s="16"/>
      <c r="G185" s="16"/>
    </row>
    <row r="186" spans="1:7" ht="24.95" customHeight="1">
      <c r="A186" s="28"/>
      <c r="B186" s="25" t="str">
        <f>IFERROR(VLOOKUP(A186,'參照-醫事機構代碼(排序)'!$A$2:$C$642,2,0),"")</f>
        <v/>
      </c>
      <c r="C186" s="26" t="str">
        <f>IFERROR(VLOOKUP(A186,'參照-醫事機構代碼(排序)'!$A$2:$C$642,3,0),"")</f>
        <v/>
      </c>
      <c r="D186" s="24"/>
      <c r="E186" s="16"/>
      <c r="F186" s="16"/>
      <c r="G186" s="16"/>
    </row>
    <row r="187" spans="1:7" ht="24.95" customHeight="1">
      <c r="A187" s="28"/>
      <c r="B187" s="25" t="str">
        <f>IFERROR(VLOOKUP(A187,'參照-醫事機構代碼(排序)'!$A$2:$C$642,2,0),"")</f>
        <v/>
      </c>
      <c r="C187" s="26" t="str">
        <f>IFERROR(VLOOKUP(A187,'參照-醫事機構代碼(排序)'!$A$2:$C$642,3,0),"")</f>
        <v/>
      </c>
      <c r="D187" s="24"/>
      <c r="E187" s="16"/>
      <c r="F187" s="16"/>
      <c r="G187" s="16"/>
    </row>
    <row r="188" spans="1:7" ht="24.95" customHeight="1">
      <c r="A188" s="28"/>
      <c r="B188" s="25" t="str">
        <f>IFERROR(VLOOKUP(A188,'參照-醫事機構代碼(排序)'!$A$2:$C$642,2,0),"")</f>
        <v/>
      </c>
      <c r="C188" s="26" t="str">
        <f>IFERROR(VLOOKUP(A188,'參照-醫事機構代碼(排序)'!$A$2:$C$642,3,0),"")</f>
        <v/>
      </c>
      <c r="D188" s="24"/>
      <c r="E188" s="16"/>
      <c r="F188" s="16"/>
      <c r="G188" s="16"/>
    </row>
    <row r="189" spans="1:7" ht="24.95" customHeight="1">
      <c r="A189" s="28"/>
      <c r="B189" s="25" t="str">
        <f>IFERROR(VLOOKUP(A189,'參照-醫事機構代碼(排序)'!$A$2:$C$642,2,0),"")</f>
        <v/>
      </c>
      <c r="C189" s="26" t="str">
        <f>IFERROR(VLOOKUP(A189,'參照-醫事機構代碼(排序)'!$A$2:$C$642,3,0),"")</f>
        <v/>
      </c>
      <c r="D189" s="24"/>
      <c r="E189" s="16"/>
      <c r="F189" s="16"/>
      <c r="G189" s="16"/>
    </row>
    <row r="190" spans="1:7" ht="24.95" customHeight="1">
      <c r="A190" s="28"/>
      <c r="B190" s="25" t="str">
        <f>IFERROR(VLOOKUP(A190,'參照-醫事機構代碼(排序)'!$A$2:$C$642,2,0),"")</f>
        <v/>
      </c>
      <c r="C190" s="26" t="str">
        <f>IFERROR(VLOOKUP(A190,'參照-醫事機構代碼(排序)'!$A$2:$C$642,3,0),"")</f>
        <v/>
      </c>
      <c r="D190" s="24"/>
      <c r="E190" s="16"/>
      <c r="F190" s="16"/>
      <c r="G190" s="16"/>
    </row>
    <row r="191" spans="1:7" ht="24.95" customHeight="1">
      <c r="A191" s="28"/>
      <c r="B191" s="25" t="str">
        <f>IFERROR(VLOOKUP(A191,'參照-醫事機構代碼(排序)'!$A$2:$C$642,2,0),"")</f>
        <v/>
      </c>
      <c r="C191" s="26" t="str">
        <f>IFERROR(VLOOKUP(A191,'參照-醫事機構代碼(排序)'!$A$2:$C$642,3,0),"")</f>
        <v/>
      </c>
      <c r="D191" s="24"/>
      <c r="E191" s="16"/>
      <c r="F191" s="16"/>
      <c r="G191" s="16"/>
    </row>
    <row r="192" spans="1:7" ht="24.95" customHeight="1">
      <c r="A192" s="28"/>
      <c r="B192" s="25" t="str">
        <f>IFERROR(VLOOKUP(A192,'參照-醫事機構代碼(排序)'!$A$2:$C$642,2,0),"")</f>
        <v/>
      </c>
      <c r="C192" s="26" t="str">
        <f>IFERROR(VLOOKUP(A192,'參照-醫事機構代碼(排序)'!$A$2:$C$642,3,0),"")</f>
        <v/>
      </c>
      <c r="D192" s="24"/>
      <c r="E192" s="16"/>
      <c r="F192" s="16"/>
      <c r="G192" s="16"/>
    </row>
    <row r="193" spans="1:7" ht="24.95" customHeight="1">
      <c r="A193" s="28"/>
      <c r="B193" s="25" t="str">
        <f>IFERROR(VLOOKUP(A193,'參照-醫事機構代碼(排序)'!$A$2:$C$642,2,0),"")</f>
        <v/>
      </c>
      <c r="C193" s="26" t="str">
        <f>IFERROR(VLOOKUP(A193,'參照-醫事機構代碼(排序)'!$A$2:$C$642,3,0),"")</f>
        <v/>
      </c>
      <c r="D193" s="24"/>
      <c r="E193" s="16"/>
      <c r="F193" s="16"/>
      <c r="G193" s="16"/>
    </row>
    <row r="194" spans="1:7" ht="24.95" customHeight="1">
      <c r="A194" s="28"/>
      <c r="B194" s="25" t="str">
        <f>IFERROR(VLOOKUP(A194,'參照-醫事機構代碼(排序)'!$A$2:$C$642,2,0),"")</f>
        <v/>
      </c>
      <c r="C194" s="26" t="str">
        <f>IFERROR(VLOOKUP(A194,'參照-醫事機構代碼(排序)'!$A$2:$C$642,3,0),"")</f>
        <v/>
      </c>
      <c r="D194" s="24"/>
      <c r="E194" s="16"/>
      <c r="F194" s="16"/>
      <c r="G194" s="16"/>
    </row>
    <row r="195" spans="1:7" ht="24.95" customHeight="1">
      <c r="A195" s="28"/>
      <c r="B195" s="25" t="str">
        <f>IFERROR(VLOOKUP(A195,'參照-醫事機構代碼(排序)'!$A$2:$C$642,2,0),"")</f>
        <v/>
      </c>
      <c r="C195" s="26" t="str">
        <f>IFERROR(VLOOKUP(A195,'參照-醫事機構代碼(排序)'!$A$2:$C$642,3,0),"")</f>
        <v/>
      </c>
      <c r="D195" s="24"/>
      <c r="E195" s="16"/>
      <c r="F195" s="16"/>
      <c r="G195" s="16"/>
    </row>
    <row r="196" spans="1:7" ht="24.95" customHeight="1">
      <c r="A196" s="28"/>
      <c r="B196" s="25" t="str">
        <f>IFERROR(VLOOKUP(A196,'參照-醫事機構代碼(排序)'!$A$2:$C$642,2,0),"")</f>
        <v/>
      </c>
      <c r="C196" s="26" t="str">
        <f>IFERROR(VLOOKUP(A196,'參照-醫事機構代碼(排序)'!$A$2:$C$642,3,0),"")</f>
        <v/>
      </c>
      <c r="D196" s="24"/>
      <c r="E196" s="16"/>
      <c r="F196" s="16"/>
      <c r="G196" s="16"/>
    </row>
    <row r="197" spans="1:7" ht="24.95" customHeight="1">
      <c r="A197" s="28"/>
      <c r="B197" s="25" t="str">
        <f>IFERROR(VLOOKUP(A197,'參照-醫事機構代碼(排序)'!$A$2:$C$642,2,0),"")</f>
        <v/>
      </c>
      <c r="C197" s="26" t="str">
        <f>IFERROR(VLOOKUP(A197,'參照-醫事機構代碼(排序)'!$A$2:$C$642,3,0),"")</f>
        <v/>
      </c>
      <c r="D197" s="24"/>
      <c r="E197" s="16"/>
      <c r="F197" s="16"/>
      <c r="G197" s="16"/>
    </row>
    <row r="198" spans="1:7" ht="24.95" customHeight="1">
      <c r="A198" s="28"/>
      <c r="B198" s="25" t="str">
        <f>IFERROR(VLOOKUP(A198,'參照-醫事機構代碼(排序)'!$A$2:$C$642,2,0),"")</f>
        <v/>
      </c>
      <c r="C198" s="26" t="str">
        <f>IFERROR(VLOOKUP(A198,'參照-醫事機構代碼(排序)'!$A$2:$C$642,3,0),"")</f>
        <v/>
      </c>
      <c r="D198" s="24"/>
      <c r="E198" s="16"/>
      <c r="F198" s="16"/>
      <c r="G198" s="16"/>
    </row>
    <row r="199" spans="1:7" ht="24.95" customHeight="1">
      <c r="A199" s="28"/>
      <c r="B199" s="25" t="str">
        <f>IFERROR(VLOOKUP(A199,'參照-醫事機構代碼(排序)'!$A$2:$C$642,2,0),"")</f>
        <v/>
      </c>
      <c r="C199" s="26" t="str">
        <f>IFERROR(VLOOKUP(A199,'參照-醫事機構代碼(排序)'!$A$2:$C$642,3,0),"")</f>
        <v/>
      </c>
      <c r="D199" s="24"/>
      <c r="E199" s="16"/>
      <c r="F199" s="16"/>
      <c r="G199" s="16"/>
    </row>
    <row r="200" spans="1:7" ht="24.95" customHeight="1">
      <c r="A200" s="28"/>
      <c r="B200" s="25" t="str">
        <f>IFERROR(VLOOKUP(A200,'參照-醫事機構代碼(排序)'!$A$2:$C$642,2,0),"")</f>
        <v/>
      </c>
      <c r="C200" s="26" t="str">
        <f>IFERROR(VLOOKUP(A200,'參照-醫事機構代碼(排序)'!$A$2:$C$642,3,0),"")</f>
        <v/>
      </c>
      <c r="D200" s="24"/>
      <c r="E200" s="16"/>
      <c r="F200" s="16"/>
      <c r="G200" s="16"/>
    </row>
    <row r="201" spans="1:7" ht="24.95" customHeight="1">
      <c r="A201" s="28"/>
      <c r="B201" s="25" t="str">
        <f>IFERROR(VLOOKUP(A201,'參照-醫事機構代碼(排序)'!$A$2:$C$642,2,0),"")</f>
        <v/>
      </c>
      <c r="C201" s="26" t="str">
        <f>IFERROR(VLOOKUP(A201,'參照-醫事機構代碼(排序)'!$A$2:$C$642,3,0),"")</f>
        <v/>
      </c>
      <c r="D201" s="24"/>
      <c r="E201" s="16"/>
      <c r="F201" s="16"/>
      <c r="G201" s="16"/>
    </row>
    <row r="202" spans="1:7" ht="24.95" customHeight="1">
      <c r="A202" s="28"/>
      <c r="B202" s="25" t="str">
        <f>IFERROR(VLOOKUP(A202,'參照-醫事機構代碼(排序)'!$A$2:$C$642,2,0),"")</f>
        <v/>
      </c>
      <c r="C202" s="26" t="str">
        <f>IFERROR(VLOOKUP(A202,'參照-醫事機構代碼(排序)'!$A$2:$C$642,3,0),"")</f>
        <v/>
      </c>
      <c r="D202" s="24"/>
      <c r="E202" s="16"/>
      <c r="F202" s="16"/>
      <c r="G202" s="16"/>
    </row>
    <row r="203" spans="1:7" ht="24.95" customHeight="1">
      <c r="A203" s="28"/>
      <c r="B203" s="25" t="str">
        <f>IFERROR(VLOOKUP(A203,'參照-醫事機構代碼(排序)'!$A$2:$C$642,2,0),"")</f>
        <v/>
      </c>
      <c r="C203" s="26" t="str">
        <f>IFERROR(VLOOKUP(A203,'參照-醫事機構代碼(排序)'!$A$2:$C$642,3,0),"")</f>
        <v/>
      </c>
      <c r="D203" s="24"/>
      <c r="E203" s="16"/>
      <c r="F203" s="16"/>
      <c r="G203" s="16"/>
    </row>
    <row r="204" spans="1:7" ht="24.95" customHeight="1">
      <c r="A204" s="28"/>
      <c r="B204" s="25" t="str">
        <f>IFERROR(VLOOKUP(A204,'參照-醫事機構代碼(排序)'!$A$2:$C$642,2,0),"")</f>
        <v/>
      </c>
      <c r="C204" s="26" t="str">
        <f>IFERROR(VLOOKUP(A204,'參照-醫事機構代碼(排序)'!$A$2:$C$642,3,0),"")</f>
        <v/>
      </c>
      <c r="D204" s="24"/>
      <c r="E204" s="16"/>
      <c r="F204" s="16"/>
      <c r="G204" s="16"/>
    </row>
    <row r="205" spans="1:7" ht="24.95" customHeight="1">
      <c r="A205" s="28"/>
      <c r="B205" s="25" t="str">
        <f>IFERROR(VLOOKUP(A205,'參照-醫事機構代碼(排序)'!$A$2:$C$642,2,0),"")</f>
        <v/>
      </c>
      <c r="C205" s="26" t="str">
        <f>IFERROR(VLOOKUP(A205,'參照-醫事機構代碼(排序)'!$A$2:$C$642,3,0),"")</f>
        <v/>
      </c>
      <c r="D205" s="24"/>
      <c r="E205" s="16"/>
      <c r="F205" s="16"/>
      <c r="G205" s="16"/>
    </row>
    <row r="206" spans="1:7" ht="24.95" customHeight="1">
      <c r="A206" s="28"/>
      <c r="B206" s="25" t="str">
        <f>IFERROR(VLOOKUP(A206,'參照-醫事機構代碼(排序)'!$A$2:$C$642,2,0),"")</f>
        <v/>
      </c>
      <c r="C206" s="26" t="str">
        <f>IFERROR(VLOOKUP(A206,'參照-醫事機構代碼(排序)'!$A$2:$C$642,3,0),"")</f>
        <v/>
      </c>
      <c r="D206" s="24"/>
      <c r="E206" s="16"/>
      <c r="F206" s="16"/>
      <c r="G206" s="16"/>
    </row>
    <row r="207" spans="1:7" ht="24.95" customHeight="1">
      <c r="A207" s="28"/>
      <c r="B207" s="25" t="str">
        <f>IFERROR(VLOOKUP(A207,'參照-醫事機構代碼(排序)'!$A$2:$C$642,2,0),"")</f>
        <v/>
      </c>
      <c r="C207" s="26" t="str">
        <f>IFERROR(VLOOKUP(A207,'參照-醫事機構代碼(排序)'!$A$2:$C$642,3,0),"")</f>
        <v/>
      </c>
      <c r="D207" s="24"/>
      <c r="E207" s="16"/>
      <c r="F207" s="16"/>
      <c r="G207" s="16"/>
    </row>
    <row r="208" spans="1:7" ht="24.95" customHeight="1">
      <c r="A208" s="28"/>
      <c r="B208" s="25" t="str">
        <f>IFERROR(VLOOKUP(A208,'參照-醫事機構代碼(排序)'!$A$2:$C$642,2,0),"")</f>
        <v/>
      </c>
      <c r="C208" s="26" t="str">
        <f>IFERROR(VLOOKUP(A208,'參照-醫事機構代碼(排序)'!$A$2:$C$642,3,0),"")</f>
        <v/>
      </c>
      <c r="D208" s="24"/>
      <c r="E208" s="16"/>
      <c r="F208" s="16"/>
      <c r="G208" s="16"/>
    </row>
    <row r="209" spans="1:7" ht="24.95" customHeight="1">
      <c r="A209" s="28"/>
      <c r="B209" s="25" t="str">
        <f>IFERROR(VLOOKUP(A209,'參照-醫事機構代碼(排序)'!$A$2:$C$642,2,0),"")</f>
        <v/>
      </c>
      <c r="C209" s="26" t="str">
        <f>IFERROR(VLOOKUP(A209,'參照-醫事機構代碼(排序)'!$A$2:$C$642,3,0),"")</f>
        <v/>
      </c>
      <c r="D209" s="24"/>
      <c r="E209" s="16"/>
      <c r="F209" s="16"/>
      <c r="G209" s="16"/>
    </row>
    <row r="210" spans="1:7" ht="24.95" customHeight="1">
      <c r="A210" s="28"/>
      <c r="B210" s="25" t="str">
        <f>IFERROR(VLOOKUP(A210,'參照-醫事機構代碼(排序)'!$A$2:$C$642,2,0),"")</f>
        <v/>
      </c>
      <c r="C210" s="26" t="str">
        <f>IFERROR(VLOOKUP(A210,'參照-醫事機構代碼(排序)'!$A$2:$C$642,3,0),"")</f>
        <v/>
      </c>
      <c r="D210" s="24"/>
      <c r="E210" s="16"/>
      <c r="F210" s="16"/>
      <c r="G210" s="16"/>
    </row>
    <row r="211" spans="1:7" ht="24.95" customHeight="1">
      <c r="A211" s="28"/>
      <c r="B211" s="25" t="str">
        <f>IFERROR(VLOOKUP(A211,'參照-醫事機構代碼(排序)'!$A$2:$C$642,2,0),"")</f>
        <v/>
      </c>
      <c r="C211" s="26" t="str">
        <f>IFERROR(VLOOKUP(A211,'參照-醫事機構代碼(排序)'!$A$2:$C$642,3,0),"")</f>
        <v/>
      </c>
      <c r="D211" s="24"/>
      <c r="E211" s="16"/>
      <c r="F211" s="16"/>
      <c r="G211" s="16"/>
    </row>
    <row r="212" spans="1:7" ht="24.95" customHeight="1">
      <c r="A212" s="28"/>
      <c r="B212" s="25" t="str">
        <f>IFERROR(VLOOKUP(A212,'參照-醫事機構代碼(排序)'!$A$2:$C$642,2,0),"")</f>
        <v/>
      </c>
      <c r="C212" s="26" t="str">
        <f>IFERROR(VLOOKUP(A212,'參照-醫事機構代碼(排序)'!$A$2:$C$642,3,0),"")</f>
        <v/>
      </c>
      <c r="D212" s="24"/>
      <c r="E212" s="16"/>
      <c r="F212" s="16"/>
      <c r="G212" s="16"/>
    </row>
    <row r="213" spans="1:7" ht="24.95" customHeight="1">
      <c r="A213" s="28"/>
      <c r="B213" s="25" t="str">
        <f>IFERROR(VLOOKUP(A213,'參照-醫事機構代碼(排序)'!$A$2:$C$642,2,0),"")</f>
        <v/>
      </c>
      <c r="C213" s="26" t="str">
        <f>IFERROR(VLOOKUP(A213,'參照-醫事機構代碼(排序)'!$A$2:$C$642,3,0),"")</f>
        <v/>
      </c>
      <c r="D213" s="24"/>
      <c r="E213" s="16"/>
      <c r="F213" s="16"/>
      <c r="G213" s="16"/>
    </row>
    <row r="214" spans="1:7" ht="24.95" customHeight="1">
      <c r="A214" s="28"/>
      <c r="B214" s="25" t="str">
        <f>IFERROR(VLOOKUP(A214,'參照-醫事機構代碼(排序)'!$A$2:$C$642,2,0),"")</f>
        <v/>
      </c>
      <c r="C214" s="26" t="str">
        <f>IFERROR(VLOOKUP(A214,'參照-醫事機構代碼(排序)'!$A$2:$C$642,3,0),"")</f>
        <v/>
      </c>
      <c r="D214" s="24"/>
      <c r="E214" s="16"/>
      <c r="F214" s="16"/>
      <c r="G214" s="16"/>
    </row>
    <row r="215" spans="1:7" ht="24.95" customHeight="1">
      <c r="A215" s="28"/>
      <c r="B215" s="25" t="str">
        <f>IFERROR(VLOOKUP(A215,'參照-醫事機構代碼(排序)'!$A$2:$C$642,2,0),"")</f>
        <v/>
      </c>
      <c r="C215" s="26" t="str">
        <f>IFERROR(VLOOKUP(A215,'參照-醫事機構代碼(排序)'!$A$2:$C$642,3,0),"")</f>
        <v/>
      </c>
      <c r="D215" s="24"/>
      <c r="E215" s="16"/>
      <c r="F215" s="16"/>
      <c r="G215" s="16"/>
    </row>
    <row r="216" spans="1:7" ht="24.95" customHeight="1">
      <c r="A216" s="28"/>
      <c r="B216" s="25" t="str">
        <f>IFERROR(VLOOKUP(A216,'參照-醫事機構代碼(排序)'!$A$2:$C$642,2,0),"")</f>
        <v/>
      </c>
      <c r="C216" s="26" t="str">
        <f>IFERROR(VLOOKUP(A216,'參照-醫事機構代碼(排序)'!$A$2:$C$642,3,0),"")</f>
        <v/>
      </c>
      <c r="D216" s="24"/>
      <c r="E216" s="16"/>
      <c r="F216" s="16"/>
      <c r="G216" s="16"/>
    </row>
    <row r="217" spans="1:7" ht="24.95" customHeight="1">
      <c r="A217" s="28"/>
      <c r="B217" s="25" t="str">
        <f>IFERROR(VLOOKUP(A217,'參照-醫事機構代碼(排序)'!$A$2:$C$642,2,0),"")</f>
        <v/>
      </c>
      <c r="C217" s="26" t="str">
        <f>IFERROR(VLOOKUP(A217,'參照-醫事機構代碼(排序)'!$A$2:$C$642,3,0),"")</f>
        <v/>
      </c>
      <c r="D217" s="24"/>
      <c r="E217" s="16"/>
      <c r="F217" s="16"/>
      <c r="G217" s="16"/>
    </row>
    <row r="218" spans="1:7" ht="24.95" customHeight="1">
      <c r="A218" s="28"/>
      <c r="B218" s="25" t="str">
        <f>IFERROR(VLOOKUP(A218,'參照-醫事機構代碼(排序)'!$A$2:$C$642,2,0),"")</f>
        <v/>
      </c>
      <c r="C218" s="26" t="str">
        <f>IFERROR(VLOOKUP(A218,'參照-醫事機構代碼(排序)'!$A$2:$C$642,3,0),"")</f>
        <v/>
      </c>
      <c r="D218" s="24"/>
      <c r="E218" s="16"/>
      <c r="F218" s="16"/>
      <c r="G218" s="16"/>
    </row>
    <row r="219" spans="1:7" ht="24.95" customHeight="1">
      <c r="A219" s="28"/>
      <c r="B219" s="25" t="str">
        <f>IFERROR(VLOOKUP(A219,'參照-醫事機構代碼(排序)'!$A$2:$C$642,2,0),"")</f>
        <v/>
      </c>
      <c r="C219" s="26" t="str">
        <f>IFERROR(VLOOKUP(A219,'參照-醫事機構代碼(排序)'!$A$2:$C$642,3,0),"")</f>
        <v/>
      </c>
      <c r="D219" s="24"/>
      <c r="E219" s="16"/>
      <c r="F219" s="16"/>
      <c r="G219" s="16"/>
    </row>
    <row r="220" spans="1:7" ht="24.95" customHeight="1">
      <c r="A220" s="28"/>
      <c r="B220" s="25" t="str">
        <f>IFERROR(VLOOKUP(A220,'參照-醫事機構代碼(排序)'!$A$2:$C$642,2,0),"")</f>
        <v/>
      </c>
      <c r="C220" s="26" t="str">
        <f>IFERROR(VLOOKUP(A220,'參照-醫事機構代碼(排序)'!$A$2:$C$642,3,0),"")</f>
        <v/>
      </c>
      <c r="D220" s="24"/>
      <c r="E220" s="16"/>
      <c r="F220" s="16"/>
      <c r="G220" s="16"/>
    </row>
    <row r="221" spans="1:7" ht="24.95" customHeight="1">
      <c r="A221" s="28"/>
      <c r="B221" s="25" t="str">
        <f>IFERROR(VLOOKUP(A221,'參照-醫事機構代碼(排序)'!$A$2:$C$642,2,0),"")</f>
        <v/>
      </c>
      <c r="C221" s="26" t="str">
        <f>IFERROR(VLOOKUP(A221,'參照-醫事機構代碼(排序)'!$A$2:$C$642,3,0),"")</f>
        <v/>
      </c>
      <c r="D221" s="24"/>
      <c r="E221" s="16"/>
      <c r="F221" s="16"/>
      <c r="G221" s="16"/>
    </row>
    <row r="222" spans="1:7" ht="24.95" customHeight="1">
      <c r="A222" s="28"/>
      <c r="B222" s="25" t="str">
        <f>IFERROR(VLOOKUP(A222,'參照-醫事機構代碼(排序)'!$A$2:$C$642,2,0),"")</f>
        <v/>
      </c>
      <c r="C222" s="26" t="str">
        <f>IFERROR(VLOOKUP(A222,'參照-醫事機構代碼(排序)'!$A$2:$C$642,3,0),"")</f>
        <v/>
      </c>
      <c r="D222" s="24"/>
      <c r="E222" s="16"/>
      <c r="F222" s="16"/>
      <c r="G222" s="16"/>
    </row>
    <row r="223" spans="1:7" ht="24.95" customHeight="1">
      <c r="A223" s="28"/>
      <c r="B223" s="25" t="str">
        <f>IFERROR(VLOOKUP(A223,'參照-醫事機構代碼(排序)'!$A$2:$C$642,2,0),"")</f>
        <v/>
      </c>
      <c r="C223" s="26" t="str">
        <f>IFERROR(VLOOKUP(A223,'參照-醫事機構代碼(排序)'!$A$2:$C$642,3,0),"")</f>
        <v/>
      </c>
      <c r="D223" s="24"/>
      <c r="E223" s="16"/>
      <c r="F223" s="16"/>
      <c r="G223" s="16"/>
    </row>
    <row r="224" spans="1:7" ht="24.95" customHeight="1">
      <c r="A224" s="28"/>
      <c r="B224" s="25" t="str">
        <f>IFERROR(VLOOKUP(A224,'參照-醫事機構代碼(排序)'!$A$2:$C$642,2,0),"")</f>
        <v/>
      </c>
      <c r="C224" s="26" t="str">
        <f>IFERROR(VLOOKUP(A224,'參照-醫事機構代碼(排序)'!$A$2:$C$642,3,0),"")</f>
        <v/>
      </c>
      <c r="D224" s="24"/>
      <c r="E224" s="16"/>
      <c r="F224" s="16"/>
      <c r="G224" s="16"/>
    </row>
    <row r="225" spans="1:7" ht="24.95" customHeight="1">
      <c r="A225" s="28"/>
      <c r="B225" s="25" t="str">
        <f>IFERROR(VLOOKUP(A225,'參照-醫事機構代碼(排序)'!$A$2:$C$642,2,0),"")</f>
        <v/>
      </c>
      <c r="C225" s="26" t="str">
        <f>IFERROR(VLOOKUP(A225,'參照-醫事機構代碼(排序)'!$A$2:$C$642,3,0),"")</f>
        <v/>
      </c>
      <c r="D225" s="24"/>
      <c r="E225" s="16"/>
      <c r="F225" s="16"/>
      <c r="G225" s="16"/>
    </row>
    <row r="226" spans="1:7" ht="24.95" customHeight="1">
      <c r="A226" s="28"/>
      <c r="B226" s="25" t="str">
        <f>IFERROR(VLOOKUP(A226,'參照-醫事機構代碼(排序)'!$A$2:$C$642,2,0),"")</f>
        <v/>
      </c>
      <c r="C226" s="26" t="str">
        <f>IFERROR(VLOOKUP(A226,'參照-醫事機構代碼(排序)'!$A$2:$C$642,3,0),"")</f>
        <v/>
      </c>
      <c r="D226" s="24"/>
      <c r="E226" s="16"/>
      <c r="F226" s="16"/>
      <c r="G226" s="16"/>
    </row>
    <row r="227" spans="1:7" ht="24.95" customHeight="1">
      <c r="A227" s="28"/>
      <c r="B227" s="25" t="str">
        <f>IFERROR(VLOOKUP(A227,'參照-醫事機構代碼(排序)'!$A$2:$C$642,2,0),"")</f>
        <v/>
      </c>
      <c r="C227" s="26" t="str">
        <f>IFERROR(VLOOKUP(A227,'參照-醫事機構代碼(排序)'!$A$2:$C$642,3,0),"")</f>
        <v/>
      </c>
      <c r="D227" s="24"/>
      <c r="E227" s="16"/>
      <c r="F227" s="16"/>
      <c r="G227" s="16"/>
    </row>
    <row r="228" spans="1:7" ht="24.95" customHeight="1">
      <c r="A228" s="28"/>
      <c r="B228" s="25" t="str">
        <f>IFERROR(VLOOKUP(A228,'參照-醫事機構代碼(排序)'!$A$2:$C$642,2,0),"")</f>
        <v/>
      </c>
      <c r="C228" s="26" t="str">
        <f>IFERROR(VLOOKUP(A228,'參照-醫事機構代碼(排序)'!$A$2:$C$642,3,0),"")</f>
        <v/>
      </c>
      <c r="D228" s="24"/>
      <c r="E228" s="16"/>
      <c r="F228" s="16"/>
      <c r="G228" s="16"/>
    </row>
    <row r="229" spans="1:7" ht="24.95" customHeight="1">
      <c r="A229" s="28"/>
      <c r="B229" s="25" t="str">
        <f>IFERROR(VLOOKUP(A229,'參照-醫事機構代碼(排序)'!$A$2:$C$642,2,0),"")</f>
        <v/>
      </c>
      <c r="C229" s="26" t="str">
        <f>IFERROR(VLOOKUP(A229,'參照-醫事機構代碼(排序)'!$A$2:$C$642,3,0),"")</f>
        <v/>
      </c>
      <c r="D229" s="24"/>
      <c r="E229" s="16"/>
      <c r="F229" s="16"/>
      <c r="G229" s="16"/>
    </row>
    <row r="230" spans="1:7" ht="24.95" customHeight="1">
      <c r="A230" s="28"/>
      <c r="B230" s="25" t="str">
        <f>IFERROR(VLOOKUP(A230,'參照-醫事機構代碼(排序)'!$A$2:$C$642,2,0),"")</f>
        <v/>
      </c>
      <c r="C230" s="26" t="str">
        <f>IFERROR(VLOOKUP(A230,'參照-醫事機構代碼(排序)'!$A$2:$C$642,3,0),"")</f>
        <v/>
      </c>
      <c r="D230" s="24"/>
      <c r="E230" s="16"/>
      <c r="F230" s="16"/>
      <c r="G230" s="16"/>
    </row>
    <row r="231" spans="1:7" ht="24.95" customHeight="1">
      <c r="A231" s="28"/>
      <c r="B231" s="25" t="str">
        <f>IFERROR(VLOOKUP(A231,'參照-醫事機構代碼(排序)'!$A$2:$C$642,2,0),"")</f>
        <v/>
      </c>
      <c r="C231" s="26" t="str">
        <f>IFERROR(VLOOKUP(A231,'參照-醫事機構代碼(排序)'!$A$2:$C$642,3,0),"")</f>
        <v/>
      </c>
      <c r="D231" s="24"/>
      <c r="E231" s="16"/>
      <c r="F231" s="16"/>
      <c r="G231" s="16"/>
    </row>
    <row r="232" spans="1:7" ht="24.95" customHeight="1">
      <c r="A232" s="28"/>
      <c r="B232" s="25" t="str">
        <f>IFERROR(VLOOKUP(A232,'參照-醫事機構代碼(排序)'!$A$2:$C$642,2,0),"")</f>
        <v/>
      </c>
      <c r="C232" s="26" t="str">
        <f>IFERROR(VLOOKUP(A232,'參照-醫事機構代碼(排序)'!$A$2:$C$642,3,0),"")</f>
        <v/>
      </c>
      <c r="D232" s="24"/>
      <c r="E232" s="16"/>
      <c r="F232" s="16"/>
      <c r="G232" s="16"/>
    </row>
    <row r="233" spans="1:7" ht="24.95" customHeight="1">
      <c r="A233" s="28"/>
      <c r="B233" s="25" t="str">
        <f>IFERROR(VLOOKUP(A233,'參照-醫事機構代碼(排序)'!$A$2:$C$642,2,0),"")</f>
        <v/>
      </c>
      <c r="C233" s="26" t="str">
        <f>IFERROR(VLOOKUP(A233,'參照-醫事機構代碼(排序)'!$A$2:$C$642,3,0),"")</f>
        <v/>
      </c>
      <c r="D233" s="24"/>
      <c r="E233" s="16"/>
      <c r="F233" s="16"/>
      <c r="G233" s="16"/>
    </row>
    <row r="234" spans="1:7" ht="24.95" customHeight="1">
      <c r="A234" s="28"/>
      <c r="B234" s="25" t="str">
        <f>IFERROR(VLOOKUP(A234,'參照-醫事機構代碼(排序)'!$A$2:$C$642,2,0),"")</f>
        <v/>
      </c>
      <c r="C234" s="26" t="str">
        <f>IFERROR(VLOOKUP(A234,'參照-醫事機構代碼(排序)'!$A$2:$C$642,3,0),"")</f>
        <v/>
      </c>
      <c r="D234" s="24"/>
      <c r="E234" s="16"/>
      <c r="F234" s="16"/>
      <c r="G234" s="16"/>
    </row>
    <row r="235" spans="1:7" ht="24.95" customHeight="1">
      <c r="A235" s="28"/>
      <c r="B235" s="25" t="str">
        <f>IFERROR(VLOOKUP(A235,'參照-醫事機構代碼(排序)'!$A$2:$C$642,2,0),"")</f>
        <v/>
      </c>
      <c r="C235" s="26" t="str">
        <f>IFERROR(VLOOKUP(A235,'參照-醫事機構代碼(排序)'!$A$2:$C$642,3,0),"")</f>
        <v/>
      </c>
      <c r="D235" s="24"/>
      <c r="E235" s="16"/>
      <c r="F235" s="16"/>
      <c r="G235" s="16"/>
    </row>
    <row r="236" spans="1:7" ht="24.95" customHeight="1">
      <c r="A236" s="28"/>
      <c r="B236" s="25" t="str">
        <f>IFERROR(VLOOKUP(A236,'參照-醫事機構代碼(排序)'!$A$2:$C$642,2,0),"")</f>
        <v/>
      </c>
      <c r="C236" s="26" t="str">
        <f>IFERROR(VLOOKUP(A236,'參照-醫事機構代碼(排序)'!$A$2:$C$642,3,0),"")</f>
        <v/>
      </c>
      <c r="D236" s="24"/>
      <c r="E236" s="16"/>
      <c r="F236" s="16"/>
      <c r="G236" s="16"/>
    </row>
    <row r="237" spans="1:7" ht="24.95" customHeight="1">
      <c r="A237" s="28"/>
      <c r="B237" s="25" t="str">
        <f>IFERROR(VLOOKUP(A237,'參照-醫事機構代碼(排序)'!$A$2:$C$642,2,0),"")</f>
        <v/>
      </c>
      <c r="C237" s="26" t="str">
        <f>IFERROR(VLOOKUP(A237,'參照-醫事機構代碼(排序)'!$A$2:$C$642,3,0),"")</f>
        <v/>
      </c>
      <c r="D237" s="24"/>
      <c r="E237" s="16"/>
      <c r="F237" s="16"/>
      <c r="G237" s="16"/>
    </row>
    <row r="238" spans="1:7" ht="24.95" customHeight="1">
      <c r="A238" s="28"/>
      <c r="B238" s="25" t="str">
        <f>IFERROR(VLOOKUP(A238,'參照-醫事機構代碼(排序)'!$A$2:$C$642,2,0),"")</f>
        <v/>
      </c>
      <c r="C238" s="26" t="str">
        <f>IFERROR(VLOOKUP(A238,'參照-醫事機構代碼(排序)'!$A$2:$C$642,3,0),"")</f>
        <v/>
      </c>
      <c r="D238" s="24"/>
      <c r="E238" s="16"/>
      <c r="F238" s="16"/>
      <c r="G238" s="16"/>
    </row>
    <row r="239" spans="1:7" ht="24.95" customHeight="1">
      <c r="A239" s="28"/>
      <c r="B239" s="25" t="str">
        <f>IFERROR(VLOOKUP(A239,'參照-醫事機構代碼(排序)'!$A$2:$C$642,2,0),"")</f>
        <v/>
      </c>
      <c r="C239" s="26" t="str">
        <f>IFERROR(VLOOKUP(A239,'參照-醫事機構代碼(排序)'!$A$2:$C$642,3,0),"")</f>
        <v/>
      </c>
      <c r="D239" s="24"/>
      <c r="E239" s="16"/>
      <c r="F239" s="16"/>
      <c r="G239" s="16"/>
    </row>
    <row r="240" spans="1:7" ht="24.95" customHeight="1">
      <c r="A240" s="28"/>
      <c r="B240" s="25" t="str">
        <f>IFERROR(VLOOKUP(A240,'參照-醫事機構代碼(排序)'!$A$2:$C$642,2,0),"")</f>
        <v/>
      </c>
      <c r="C240" s="26" t="str">
        <f>IFERROR(VLOOKUP(A240,'參照-醫事機構代碼(排序)'!$A$2:$C$642,3,0),"")</f>
        <v/>
      </c>
      <c r="D240" s="24"/>
      <c r="E240" s="16"/>
      <c r="F240" s="16"/>
      <c r="G240" s="16"/>
    </row>
    <row r="241" spans="1:7" ht="24.95" customHeight="1">
      <c r="A241" s="28"/>
      <c r="B241" s="25" t="str">
        <f>IFERROR(VLOOKUP(A241,'參照-醫事機構代碼(排序)'!$A$2:$C$642,2,0),"")</f>
        <v/>
      </c>
      <c r="C241" s="26" t="str">
        <f>IFERROR(VLOOKUP(A241,'參照-醫事機構代碼(排序)'!$A$2:$C$642,3,0),"")</f>
        <v/>
      </c>
      <c r="D241" s="24"/>
      <c r="E241" s="16"/>
      <c r="F241" s="16"/>
      <c r="G241" s="16"/>
    </row>
    <row r="242" spans="1:7" ht="24.95" customHeight="1">
      <c r="A242" s="28"/>
      <c r="B242" s="25" t="str">
        <f>IFERROR(VLOOKUP(A242,'參照-醫事機構代碼(排序)'!$A$2:$C$642,2,0),"")</f>
        <v/>
      </c>
      <c r="C242" s="26" t="str">
        <f>IFERROR(VLOOKUP(A242,'參照-醫事機構代碼(排序)'!$A$2:$C$642,3,0),"")</f>
        <v/>
      </c>
      <c r="D242" s="24"/>
      <c r="E242" s="16"/>
      <c r="F242" s="16"/>
      <c r="G242" s="16"/>
    </row>
    <row r="243" spans="1:7" ht="24.95" customHeight="1">
      <c r="A243" s="28"/>
      <c r="B243" s="25" t="str">
        <f>IFERROR(VLOOKUP(A243,'參照-醫事機構代碼(排序)'!$A$2:$C$642,2,0),"")</f>
        <v/>
      </c>
      <c r="C243" s="26" t="str">
        <f>IFERROR(VLOOKUP(A243,'參照-醫事機構代碼(排序)'!$A$2:$C$642,3,0),"")</f>
        <v/>
      </c>
      <c r="D243" s="24"/>
      <c r="E243" s="16"/>
      <c r="F243" s="16"/>
      <c r="G243" s="16"/>
    </row>
    <row r="244" spans="1:7" ht="24.95" customHeight="1">
      <c r="A244" s="28"/>
      <c r="B244" s="25" t="str">
        <f>IFERROR(VLOOKUP(A244,'參照-醫事機構代碼(排序)'!$A$2:$C$642,2,0),"")</f>
        <v/>
      </c>
      <c r="C244" s="26" t="str">
        <f>IFERROR(VLOOKUP(A244,'參照-醫事機構代碼(排序)'!$A$2:$C$642,3,0),"")</f>
        <v/>
      </c>
      <c r="D244" s="24"/>
      <c r="E244" s="16"/>
      <c r="F244" s="16"/>
      <c r="G244" s="16"/>
    </row>
    <row r="245" spans="1:7" ht="24.95" customHeight="1">
      <c r="A245" s="28"/>
      <c r="B245" s="25" t="str">
        <f>IFERROR(VLOOKUP(A245,'參照-醫事機構代碼(排序)'!$A$2:$C$642,2,0),"")</f>
        <v/>
      </c>
      <c r="C245" s="26" t="str">
        <f>IFERROR(VLOOKUP(A245,'參照-醫事機構代碼(排序)'!$A$2:$C$642,3,0),"")</f>
        <v/>
      </c>
      <c r="D245" s="24"/>
      <c r="E245" s="16"/>
      <c r="F245" s="16"/>
      <c r="G245" s="16"/>
    </row>
    <row r="246" spans="1:7" ht="24.95" customHeight="1">
      <c r="A246" s="28"/>
      <c r="B246" s="25" t="str">
        <f>IFERROR(VLOOKUP(A246,'參照-醫事機構代碼(排序)'!$A$2:$C$642,2,0),"")</f>
        <v/>
      </c>
      <c r="C246" s="26" t="str">
        <f>IFERROR(VLOOKUP(A246,'參照-醫事機構代碼(排序)'!$A$2:$C$642,3,0),"")</f>
        <v/>
      </c>
      <c r="D246" s="24"/>
      <c r="E246" s="16"/>
      <c r="F246" s="16"/>
      <c r="G246" s="16"/>
    </row>
    <row r="247" spans="1:7" ht="24.95" customHeight="1">
      <c r="A247" s="28"/>
      <c r="B247" s="25" t="str">
        <f>IFERROR(VLOOKUP(A247,'參照-醫事機構代碼(排序)'!$A$2:$C$642,2,0),"")</f>
        <v/>
      </c>
      <c r="C247" s="26" t="str">
        <f>IFERROR(VLOOKUP(A247,'參照-醫事機構代碼(排序)'!$A$2:$C$642,3,0),"")</f>
        <v/>
      </c>
      <c r="D247" s="24"/>
      <c r="E247" s="16"/>
      <c r="F247" s="16"/>
      <c r="G247" s="16"/>
    </row>
    <row r="248" spans="1:7" ht="24.95" customHeight="1">
      <c r="A248" s="28"/>
      <c r="B248" s="25" t="str">
        <f>IFERROR(VLOOKUP(A248,'參照-醫事機構代碼(排序)'!$A$2:$C$642,2,0),"")</f>
        <v/>
      </c>
      <c r="C248" s="26" t="str">
        <f>IFERROR(VLOOKUP(A248,'參照-醫事機構代碼(排序)'!$A$2:$C$642,3,0),"")</f>
        <v/>
      </c>
      <c r="D248" s="24"/>
      <c r="E248" s="16"/>
      <c r="F248" s="16"/>
      <c r="G248" s="16"/>
    </row>
    <row r="249" spans="1:7" ht="24.95" customHeight="1">
      <c r="A249" s="28"/>
      <c r="B249" s="25" t="str">
        <f>IFERROR(VLOOKUP(A249,'參照-醫事機構代碼(排序)'!$A$2:$C$642,2,0),"")</f>
        <v/>
      </c>
      <c r="C249" s="26" t="str">
        <f>IFERROR(VLOOKUP(A249,'參照-醫事機構代碼(排序)'!$A$2:$C$642,3,0),"")</f>
        <v/>
      </c>
      <c r="D249" s="24"/>
      <c r="E249" s="16"/>
      <c r="F249" s="16"/>
      <c r="G249" s="16"/>
    </row>
    <row r="250" spans="1:7" ht="24.95" customHeight="1">
      <c r="A250" s="28"/>
      <c r="B250" s="25" t="str">
        <f>IFERROR(VLOOKUP(A250,'參照-醫事機構代碼(排序)'!$A$2:$C$642,2,0),"")</f>
        <v/>
      </c>
      <c r="C250" s="26" t="str">
        <f>IFERROR(VLOOKUP(A250,'參照-醫事機構代碼(排序)'!$A$2:$C$642,3,0),"")</f>
        <v/>
      </c>
      <c r="D250" s="24"/>
      <c r="E250" s="16"/>
      <c r="F250" s="16"/>
      <c r="G250" s="16"/>
    </row>
    <row r="251" spans="1:7" ht="24.95" customHeight="1">
      <c r="A251" s="28"/>
      <c r="B251" s="25" t="str">
        <f>IFERROR(VLOOKUP(A251,'參照-醫事機構代碼(排序)'!$A$2:$C$642,2,0),"")</f>
        <v/>
      </c>
      <c r="C251" s="26" t="str">
        <f>IFERROR(VLOOKUP(A251,'參照-醫事機構代碼(排序)'!$A$2:$C$642,3,0),"")</f>
        <v/>
      </c>
      <c r="D251" s="24"/>
      <c r="E251" s="16"/>
      <c r="F251" s="16"/>
      <c r="G251" s="16"/>
    </row>
    <row r="252" spans="1:7" ht="24.95" customHeight="1">
      <c r="A252" s="28"/>
      <c r="B252" s="25" t="str">
        <f>IFERROR(VLOOKUP(A252,'參照-醫事機構代碼(排序)'!$A$2:$C$642,2,0),"")</f>
        <v/>
      </c>
      <c r="C252" s="26" t="str">
        <f>IFERROR(VLOOKUP(A252,'參照-醫事機構代碼(排序)'!$A$2:$C$642,3,0),"")</f>
        <v/>
      </c>
      <c r="D252" s="24"/>
      <c r="E252" s="16"/>
      <c r="F252" s="16"/>
      <c r="G252" s="16"/>
    </row>
    <row r="253" spans="1:7" ht="24.95" customHeight="1">
      <c r="A253" s="28"/>
      <c r="B253" s="25" t="str">
        <f>IFERROR(VLOOKUP(A253,'參照-醫事機構代碼(排序)'!$A$2:$C$642,2,0),"")</f>
        <v/>
      </c>
      <c r="C253" s="26" t="str">
        <f>IFERROR(VLOOKUP(A253,'參照-醫事機構代碼(排序)'!$A$2:$C$642,3,0),"")</f>
        <v/>
      </c>
      <c r="D253" s="24"/>
      <c r="E253" s="16"/>
      <c r="F253" s="16"/>
      <c r="G253" s="16"/>
    </row>
    <row r="254" spans="1:7" ht="24.95" customHeight="1">
      <c r="A254" s="28"/>
      <c r="B254" s="25" t="str">
        <f>IFERROR(VLOOKUP(A254,'參照-醫事機構代碼(排序)'!$A$2:$C$642,2,0),"")</f>
        <v/>
      </c>
      <c r="C254" s="26" t="str">
        <f>IFERROR(VLOOKUP(A254,'參照-醫事機構代碼(排序)'!$A$2:$C$642,3,0),"")</f>
        <v/>
      </c>
      <c r="D254" s="24"/>
      <c r="E254" s="16"/>
      <c r="F254" s="16"/>
      <c r="G254" s="16"/>
    </row>
    <row r="255" spans="1:7" ht="24.95" customHeight="1">
      <c r="A255" s="28"/>
      <c r="B255" s="25" t="str">
        <f>IFERROR(VLOOKUP(A255,'參照-醫事機構代碼(排序)'!$A$2:$C$642,2,0),"")</f>
        <v/>
      </c>
      <c r="C255" s="26" t="str">
        <f>IFERROR(VLOOKUP(A255,'參照-醫事機構代碼(排序)'!$A$2:$C$642,3,0),"")</f>
        <v/>
      </c>
      <c r="D255" s="24"/>
      <c r="E255" s="16"/>
      <c r="F255" s="16"/>
      <c r="G255" s="16"/>
    </row>
    <row r="256" spans="1:7" ht="24.95" customHeight="1">
      <c r="A256" s="28"/>
      <c r="B256" s="25" t="str">
        <f>IFERROR(VLOOKUP(A256,'參照-醫事機構代碼(排序)'!$A$2:$C$642,2,0),"")</f>
        <v/>
      </c>
      <c r="C256" s="26" t="str">
        <f>IFERROR(VLOOKUP(A256,'參照-醫事機構代碼(排序)'!$A$2:$C$642,3,0),"")</f>
        <v/>
      </c>
      <c r="D256" s="24"/>
      <c r="E256" s="16"/>
      <c r="F256" s="16"/>
      <c r="G256" s="16"/>
    </row>
    <row r="257" spans="1:7" ht="24.95" customHeight="1">
      <c r="A257" s="28"/>
      <c r="B257" s="25" t="str">
        <f>IFERROR(VLOOKUP(A257,'參照-醫事機構代碼(排序)'!$A$2:$C$642,2,0),"")</f>
        <v/>
      </c>
      <c r="C257" s="26" t="str">
        <f>IFERROR(VLOOKUP(A257,'參照-醫事機構代碼(排序)'!$A$2:$C$642,3,0),"")</f>
        <v/>
      </c>
      <c r="D257" s="24"/>
      <c r="E257" s="16"/>
      <c r="F257" s="16"/>
      <c r="G257" s="16"/>
    </row>
    <row r="258" spans="1:7" ht="24.95" customHeight="1">
      <c r="A258" s="28"/>
      <c r="B258" s="25" t="str">
        <f>IFERROR(VLOOKUP(A258,'參照-醫事機構代碼(排序)'!$A$2:$C$642,2,0),"")</f>
        <v/>
      </c>
      <c r="C258" s="26" t="str">
        <f>IFERROR(VLOOKUP(A258,'參照-醫事機構代碼(排序)'!$A$2:$C$642,3,0),"")</f>
        <v/>
      </c>
      <c r="D258" s="24"/>
      <c r="E258" s="16"/>
      <c r="F258" s="16"/>
      <c r="G258" s="16"/>
    </row>
    <row r="259" spans="1:7" ht="24.95" customHeight="1">
      <c r="A259" s="28"/>
      <c r="B259" s="25" t="str">
        <f>IFERROR(VLOOKUP(A259,'參照-醫事機構代碼(排序)'!$A$2:$C$642,2,0),"")</f>
        <v/>
      </c>
      <c r="C259" s="26" t="str">
        <f>IFERROR(VLOOKUP(A259,'參照-醫事機構代碼(排序)'!$A$2:$C$642,3,0),"")</f>
        <v/>
      </c>
      <c r="D259" s="24"/>
      <c r="E259" s="16"/>
      <c r="F259" s="16"/>
      <c r="G259" s="16"/>
    </row>
    <row r="260" spans="1:7" ht="24.95" customHeight="1">
      <c r="A260" s="28"/>
      <c r="B260" s="25" t="str">
        <f>IFERROR(VLOOKUP(A260,'參照-醫事機構代碼(排序)'!$A$2:$C$642,2,0),"")</f>
        <v/>
      </c>
      <c r="C260" s="26" t="str">
        <f>IFERROR(VLOOKUP(A260,'參照-醫事機構代碼(排序)'!$A$2:$C$642,3,0),"")</f>
        <v/>
      </c>
      <c r="D260" s="24"/>
      <c r="E260" s="16"/>
      <c r="F260" s="16"/>
      <c r="G260" s="16"/>
    </row>
    <row r="261" spans="1:7" ht="24.95" customHeight="1">
      <c r="A261" s="28"/>
      <c r="B261" s="25" t="str">
        <f>IFERROR(VLOOKUP(A261,'參照-醫事機構代碼(排序)'!$A$2:$C$642,2,0),"")</f>
        <v/>
      </c>
      <c r="C261" s="26" t="str">
        <f>IFERROR(VLOOKUP(A261,'參照-醫事機構代碼(排序)'!$A$2:$C$642,3,0),"")</f>
        <v/>
      </c>
      <c r="D261" s="24"/>
      <c r="E261" s="16"/>
      <c r="F261" s="16"/>
      <c r="G261" s="16"/>
    </row>
    <row r="262" spans="1:7" ht="24.95" customHeight="1">
      <c r="A262" s="28"/>
      <c r="B262" s="25" t="str">
        <f>IFERROR(VLOOKUP(A262,'參照-醫事機構代碼(排序)'!$A$2:$C$642,2,0),"")</f>
        <v/>
      </c>
      <c r="C262" s="26" t="str">
        <f>IFERROR(VLOOKUP(A262,'參照-醫事機構代碼(排序)'!$A$2:$C$642,3,0),"")</f>
        <v/>
      </c>
      <c r="D262" s="24"/>
      <c r="E262" s="16"/>
      <c r="F262" s="16"/>
      <c r="G262" s="16"/>
    </row>
    <row r="263" spans="1:7" ht="24.95" customHeight="1">
      <c r="A263" s="28"/>
      <c r="B263" s="25" t="str">
        <f>IFERROR(VLOOKUP(A263,'參照-醫事機構代碼(排序)'!$A$2:$C$642,2,0),"")</f>
        <v/>
      </c>
      <c r="C263" s="26" t="str">
        <f>IFERROR(VLOOKUP(A263,'參照-醫事機構代碼(排序)'!$A$2:$C$642,3,0),"")</f>
        <v/>
      </c>
      <c r="D263" s="24"/>
      <c r="E263" s="16"/>
      <c r="F263" s="16"/>
      <c r="G263" s="16"/>
    </row>
    <row r="264" spans="1:7" ht="24.95" customHeight="1">
      <c r="A264" s="28"/>
      <c r="B264" s="25" t="str">
        <f>IFERROR(VLOOKUP(A264,'參照-醫事機構代碼(排序)'!$A$2:$C$642,2,0),"")</f>
        <v/>
      </c>
      <c r="C264" s="26" t="str">
        <f>IFERROR(VLOOKUP(A264,'參照-醫事機構代碼(排序)'!$A$2:$C$642,3,0),"")</f>
        <v/>
      </c>
      <c r="D264" s="24"/>
      <c r="E264" s="16"/>
      <c r="F264" s="16"/>
      <c r="G264" s="16"/>
    </row>
    <row r="265" spans="1:7" ht="24.95" customHeight="1">
      <c r="A265" s="28"/>
      <c r="B265" s="25" t="str">
        <f>IFERROR(VLOOKUP(A265,'參照-醫事機構代碼(排序)'!$A$2:$C$642,2,0),"")</f>
        <v/>
      </c>
      <c r="C265" s="26" t="str">
        <f>IFERROR(VLOOKUP(A265,'參照-醫事機構代碼(排序)'!$A$2:$C$642,3,0),"")</f>
        <v/>
      </c>
      <c r="D265" s="24"/>
      <c r="E265" s="16"/>
      <c r="F265" s="16"/>
      <c r="G265" s="16"/>
    </row>
    <row r="266" spans="1:7" ht="24.95" customHeight="1">
      <c r="A266" s="28"/>
      <c r="B266" s="25" t="str">
        <f>IFERROR(VLOOKUP(A266,'參照-醫事機構代碼(排序)'!$A$2:$C$642,2,0),"")</f>
        <v/>
      </c>
      <c r="C266" s="26" t="str">
        <f>IFERROR(VLOOKUP(A266,'參照-醫事機構代碼(排序)'!$A$2:$C$642,3,0),"")</f>
        <v/>
      </c>
      <c r="D266" s="24"/>
      <c r="E266" s="16"/>
      <c r="F266" s="16"/>
      <c r="G266" s="16"/>
    </row>
    <row r="267" spans="1:7" ht="24.95" customHeight="1">
      <c r="A267" s="28"/>
      <c r="B267" s="25" t="str">
        <f>IFERROR(VLOOKUP(A267,'參照-醫事機構代碼(排序)'!$A$2:$C$642,2,0),"")</f>
        <v/>
      </c>
      <c r="C267" s="26" t="str">
        <f>IFERROR(VLOOKUP(A267,'參照-醫事機構代碼(排序)'!$A$2:$C$642,3,0),"")</f>
        <v/>
      </c>
      <c r="D267" s="24"/>
      <c r="E267" s="16"/>
      <c r="F267" s="16"/>
      <c r="G267" s="16"/>
    </row>
    <row r="268" spans="1:7" ht="24.95" customHeight="1">
      <c r="A268" s="28"/>
      <c r="B268" s="25" t="str">
        <f>IFERROR(VLOOKUP(A268,'參照-醫事機構代碼(排序)'!$A$2:$C$642,2,0),"")</f>
        <v/>
      </c>
      <c r="C268" s="26" t="str">
        <f>IFERROR(VLOOKUP(A268,'參照-醫事機構代碼(排序)'!$A$2:$C$642,3,0),"")</f>
        <v/>
      </c>
      <c r="D268" s="24"/>
      <c r="E268" s="16"/>
      <c r="F268" s="16"/>
      <c r="G268" s="16"/>
    </row>
    <row r="269" spans="1:7" ht="24.95" customHeight="1">
      <c r="A269" s="28"/>
      <c r="B269" s="25" t="str">
        <f>IFERROR(VLOOKUP(A269,'參照-醫事機構代碼(排序)'!$A$2:$C$642,2,0),"")</f>
        <v/>
      </c>
      <c r="C269" s="26" t="str">
        <f>IFERROR(VLOOKUP(A269,'參照-醫事機構代碼(排序)'!$A$2:$C$642,3,0),"")</f>
        <v/>
      </c>
      <c r="D269" s="24"/>
      <c r="E269" s="16"/>
      <c r="F269" s="16"/>
      <c r="G269" s="16"/>
    </row>
    <row r="270" spans="1:7" ht="24.95" customHeight="1">
      <c r="A270" s="28"/>
      <c r="B270" s="25" t="str">
        <f>IFERROR(VLOOKUP(A270,'參照-醫事機構代碼(排序)'!$A$2:$C$642,2,0),"")</f>
        <v/>
      </c>
      <c r="C270" s="26" t="str">
        <f>IFERROR(VLOOKUP(A270,'參照-醫事機構代碼(排序)'!$A$2:$C$642,3,0),"")</f>
        <v/>
      </c>
      <c r="D270" s="24"/>
      <c r="E270" s="16"/>
      <c r="F270" s="16"/>
      <c r="G270" s="16"/>
    </row>
    <row r="271" spans="1:7" ht="24.95" customHeight="1">
      <c r="A271" s="28"/>
      <c r="B271" s="25" t="str">
        <f>IFERROR(VLOOKUP(A271,'參照-醫事機構代碼(排序)'!$A$2:$C$642,2,0),"")</f>
        <v/>
      </c>
      <c r="C271" s="26" t="str">
        <f>IFERROR(VLOOKUP(A271,'參照-醫事機構代碼(排序)'!$A$2:$C$642,3,0),"")</f>
        <v/>
      </c>
      <c r="D271" s="24"/>
      <c r="E271" s="16"/>
      <c r="F271" s="16"/>
      <c r="G271" s="16"/>
    </row>
    <row r="272" spans="1:7" ht="24.95" customHeight="1">
      <c r="A272" s="28"/>
      <c r="B272" s="25" t="str">
        <f>IFERROR(VLOOKUP(A272,'參照-醫事機構代碼(排序)'!$A$2:$C$642,2,0),"")</f>
        <v/>
      </c>
      <c r="C272" s="26" t="str">
        <f>IFERROR(VLOOKUP(A272,'參照-醫事機構代碼(排序)'!$A$2:$C$642,3,0),"")</f>
        <v/>
      </c>
      <c r="D272" s="24"/>
      <c r="E272" s="16"/>
      <c r="F272" s="16"/>
      <c r="G272" s="16"/>
    </row>
    <row r="273" spans="1:7" ht="24.95" customHeight="1">
      <c r="A273" s="28"/>
      <c r="B273" s="25" t="str">
        <f>IFERROR(VLOOKUP(A273,'參照-醫事機構代碼(排序)'!$A$2:$C$642,2,0),"")</f>
        <v/>
      </c>
      <c r="C273" s="26" t="str">
        <f>IFERROR(VLOOKUP(A273,'參照-醫事機構代碼(排序)'!$A$2:$C$642,3,0),"")</f>
        <v/>
      </c>
      <c r="D273" s="24"/>
      <c r="E273" s="16"/>
      <c r="F273" s="16"/>
      <c r="G273" s="16"/>
    </row>
    <row r="274" spans="1:7" ht="24.95" customHeight="1">
      <c r="A274" s="28"/>
      <c r="B274" s="25" t="str">
        <f>IFERROR(VLOOKUP(A274,'參照-醫事機構代碼(排序)'!$A$2:$C$642,2,0),"")</f>
        <v/>
      </c>
      <c r="C274" s="26" t="str">
        <f>IFERROR(VLOOKUP(A274,'參照-醫事機構代碼(排序)'!$A$2:$C$642,3,0),"")</f>
        <v/>
      </c>
      <c r="D274" s="24"/>
      <c r="E274" s="16"/>
      <c r="F274" s="16"/>
      <c r="G274" s="16"/>
    </row>
    <row r="275" spans="1:7" ht="24.95" customHeight="1">
      <c r="A275" s="28"/>
      <c r="B275" s="25" t="str">
        <f>IFERROR(VLOOKUP(A275,'參照-醫事機構代碼(排序)'!$A$2:$C$642,2,0),"")</f>
        <v/>
      </c>
      <c r="C275" s="26" t="str">
        <f>IFERROR(VLOOKUP(A275,'參照-醫事機構代碼(排序)'!$A$2:$C$642,3,0),"")</f>
        <v/>
      </c>
      <c r="D275" s="24"/>
      <c r="E275" s="16"/>
      <c r="F275" s="16"/>
      <c r="G275" s="16"/>
    </row>
    <row r="276" spans="1:7" ht="24.95" customHeight="1">
      <c r="A276" s="28"/>
      <c r="B276" s="25" t="str">
        <f>IFERROR(VLOOKUP(A276,'參照-醫事機構代碼(排序)'!$A$2:$C$642,2,0),"")</f>
        <v/>
      </c>
      <c r="C276" s="26" t="str">
        <f>IFERROR(VLOOKUP(A276,'參照-醫事機構代碼(排序)'!$A$2:$C$642,3,0),"")</f>
        <v/>
      </c>
      <c r="D276" s="24"/>
      <c r="E276" s="16"/>
      <c r="F276" s="16"/>
      <c r="G276" s="16"/>
    </row>
    <row r="277" spans="1:7" ht="24.95" customHeight="1">
      <c r="A277" s="28"/>
      <c r="B277" s="25" t="str">
        <f>IFERROR(VLOOKUP(A277,'參照-醫事機構代碼(排序)'!$A$2:$C$642,2,0),"")</f>
        <v/>
      </c>
      <c r="C277" s="26" t="str">
        <f>IFERROR(VLOOKUP(A277,'參照-醫事機構代碼(排序)'!$A$2:$C$642,3,0),"")</f>
        <v/>
      </c>
      <c r="D277" s="24"/>
      <c r="E277" s="16"/>
      <c r="F277" s="16"/>
      <c r="G277" s="16"/>
    </row>
    <row r="278" spans="1:7" ht="24.95" customHeight="1">
      <c r="A278" s="28"/>
      <c r="B278" s="25" t="str">
        <f>IFERROR(VLOOKUP(A278,'參照-醫事機構代碼(排序)'!$A$2:$C$642,2,0),"")</f>
        <v/>
      </c>
      <c r="C278" s="26" t="str">
        <f>IFERROR(VLOOKUP(A278,'參照-醫事機構代碼(排序)'!$A$2:$C$642,3,0),"")</f>
        <v/>
      </c>
      <c r="D278" s="24"/>
      <c r="E278" s="16"/>
      <c r="F278" s="16"/>
      <c r="G278" s="16"/>
    </row>
    <row r="279" spans="1:7" ht="24.95" customHeight="1">
      <c r="A279" s="28"/>
      <c r="B279" s="25" t="str">
        <f>IFERROR(VLOOKUP(A279,'參照-醫事機構代碼(排序)'!$A$2:$C$642,2,0),"")</f>
        <v/>
      </c>
      <c r="C279" s="26" t="str">
        <f>IFERROR(VLOOKUP(A279,'參照-醫事機構代碼(排序)'!$A$2:$C$642,3,0),"")</f>
        <v/>
      </c>
      <c r="D279" s="24"/>
      <c r="E279" s="16"/>
      <c r="F279" s="16"/>
      <c r="G279" s="16"/>
    </row>
    <row r="280" spans="1:7" ht="24.95" customHeight="1">
      <c r="A280" s="28"/>
      <c r="B280" s="25" t="str">
        <f>IFERROR(VLOOKUP(A280,'參照-醫事機構代碼(排序)'!$A$2:$C$642,2,0),"")</f>
        <v/>
      </c>
      <c r="C280" s="26" t="str">
        <f>IFERROR(VLOOKUP(A280,'參照-醫事機構代碼(排序)'!$A$2:$C$642,3,0),"")</f>
        <v/>
      </c>
      <c r="D280" s="24"/>
      <c r="E280" s="16"/>
      <c r="F280" s="16"/>
      <c r="G280" s="16"/>
    </row>
    <row r="281" spans="1:7" ht="24.95" customHeight="1">
      <c r="A281" s="28"/>
      <c r="B281" s="25" t="str">
        <f>IFERROR(VLOOKUP(A281,'參照-醫事機構代碼(排序)'!$A$2:$C$642,2,0),"")</f>
        <v/>
      </c>
      <c r="C281" s="26" t="str">
        <f>IFERROR(VLOOKUP(A281,'參照-醫事機構代碼(排序)'!$A$2:$C$642,3,0),"")</f>
        <v/>
      </c>
      <c r="D281" s="24"/>
      <c r="E281" s="16"/>
      <c r="F281" s="16"/>
      <c r="G281" s="16"/>
    </row>
    <row r="282" spans="1:7" ht="24.95" customHeight="1">
      <c r="A282" s="28"/>
      <c r="B282" s="25" t="str">
        <f>IFERROR(VLOOKUP(A282,'參照-醫事機構代碼(排序)'!$A$2:$C$642,2,0),"")</f>
        <v/>
      </c>
      <c r="C282" s="26" t="str">
        <f>IFERROR(VLOOKUP(A282,'參照-醫事機構代碼(排序)'!$A$2:$C$642,3,0),"")</f>
        <v/>
      </c>
      <c r="D282" s="24"/>
      <c r="E282" s="16"/>
      <c r="F282" s="16"/>
      <c r="G282" s="16"/>
    </row>
    <row r="283" spans="1:7" ht="24.95" customHeight="1">
      <c r="A283" s="28"/>
      <c r="B283" s="25" t="str">
        <f>IFERROR(VLOOKUP(A283,'參照-醫事機構代碼(排序)'!$A$2:$C$642,2,0),"")</f>
        <v/>
      </c>
      <c r="C283" s="26" t="str">
        <f>IFERROR(VLOOKUP(A283,'參照-醫事機構代碼(排序)'!$A$2:$C$642,3,0),"")</f>
        <v/>
      </c>
      <c r="D283" s="24"/>
      <c r="E283" s="16"/>
      <c r="F283" s="16"/>
      <c r="G283" s="16"/>
    </row>
    <row r="284" spans="1:7" ht="24.95" customHeight="1">
      <c r="A284" s="28"/>
      <c r="B284" s="25" t="str">
        <f>IFERROR(VLOOKUP(A284,'參照-醫事機構代碼(排序)'!$A$2:$C$642,2,0),"")</f>
        <v/>
      </c>
      <c r="C284" s="26" t="str">
        <f>IFERROR(VLOOKUP(A284,'參照-醫事機構代碼(排序)'!$A$2:$C$642,3,0),"")</f>
        <v/>
      </c>
      <c r="D284" s="24"/>
      <c r="E284" s="16"/>
      <c r="F284" s="16"/>
      <c r="G284" s="16"/>
    </row>
    <row r="285" spans="1:7" ht="24.95" customHeight="1">
      <c r="A285" s="28"/>
      <c r="B285" s="25" t="str">
        <f>IFERROR(VLOOKUP(A285,'參照-醫事機構代碼(排序)'!$A$2:$C$642,2,0),"")</f>
        <v/>
      </c>
      <c r="C285" s="26" t="str">
        <f>IFERROR(VLOOKUP(A285,'參照-醫事機構代碼(排序)'!$A$2:$C$642,3,0),"")</f>
        <v/>
      </c>
      <c r="D285" s="24"/>
      <c r="E285" s="16"/>
      <c r="F285" s="16"/>
      <c r="G285" s="16"/>
    </row>
    <row r="286" spans="1:7" ht="24.95" customHeight="1">
      <c r="A286" s="28"/>
      <c r="B286" s="25" t="str">
        <f>IFERROR(VLOOKUP(A286,'參照-醫事機構代碼(排序)'!$A$2:$C$642,2,0),"")</f>
        <v/>
      </c>
      <c r="C286" s="26" t="str">
        <f>IFERROR(VLOOKUP(A286,'參照-醫事機構代碼(排序)'!$A$2:$C$642,3,0),"")</f>
        <v/>
      </c>
      <c r="D286" s="24"/>
      <c r="E286" s="16"/>
      <c r="F286" s="16"/>
      <c r="G286" s="16"/>
    </row>
    <row r="287" spans="1:7" ht="24.95" customHeight="1">
      <c r="A287" s="28"/>
      <c r="B287" s="25" t="str">
        <f>IFERROR(VLOOKUP(A287,'參照-醫事機構代碼(排序)'!$A$2:$C$642,2,0),"")</f>
        <v/>
      </c>
      <c r="C287" s="26" t="str">
        <f>IFERROR(VLOOKUP(A287,'參照-醫事機構代碼(排序)'!$A$2:$C$642,3,0),"")</f>
        <v/>
      </c>
      <c r="D287" s="24"/>
      <c r="E287" s="16"/>
      <c r="F287" s="16"/>
      <c r="G287" s="16"/>
    </row>
    <row r="288" spans="1:7" ht="24.95" customHeight="1">
      <c r="A288" s="28"/>
      <c r="B288" s="25" t="str">
        <f>IFERROR(VLOOKUP(A288,'參照-醫事機構代碼(排序)'!$A$2:$C$642,2,0),"")</f>
        <v/>
      </c>
      <c r="C288" s="26" t="str">
        <f>IFERROR(VLOOKUP(A288,'參照-醫事機構代碼(排序)'!$A$2:$C$642,3,0),"")</f>
        <v/>
      </c>
      <c r="D288" s="24"/>
      <c r="E288" s="16"/>
      <c r="F288" s="16"/>
      <c r="G288" s="16"/>
    </row>
    <row r="289" spans="1:7" ht="24.95" customHeight="1">
      <c r="A289" s="28"/>
      <c r="B289" s="25" t="str">
        <f>IFERROR(VLOOKUP(A289,'參照-醫事機構代碼(排序)'!$A$2:$C$642,2,0),"")</f>
        <v/>
      </c>
      <c r="C289" s="26" t="str">
        <f>IFERROR(VLOOKUP(A289,'參照-醫事機構代碼(排序)'!$A$2:$C$642,3,0),"")</f>
        <v/>
      </c>
      <c r="D289" s="24"/>
      <c r="E289" s="16"/>
      <c r="F289" s="16"/>
      <c r="G289" s="16"/>
    </row>
    <row r="290" spans="1:7" ht="24.95" customHeight="1">
      <c r="A290" s="28"/>
      <c r="B290" s="25" t="str">
        <f>IFERROR(VLOOKUP(A290,'參照-醫事機構代碼(排序)'!$A$2:$C$642,2,0),"")</f>
        <v/>
      </c>
      <c r="C290" s="26" t="str">
        <f>IFERROR(VLOOKUP(A290,'參照-醫事機構代碼(排序)'!$A$2:$C$642,3,0),"")</f>
        <v/>
      </c>
      <c r="D290" s="24"/>
      <c r="E290" s="16"/>
      <c r="F290" s="16"/>
      <c r="G290" s="16"/>
    </row>
    <row r="291" spans="1:7" ht="24.95" customHeight="1">
      <c r="A291" s="28"/>
      <c r="B291" s="25" t="str">
        <f>IFERROR(VLOOKUP(A291,'參照-醫事機構代碼(排序)'!$A$2:$C$642,2,0),"")</f>
        <v/>
      </c>
      <c r="C291" s="26" t="str">
        <f>IFERROR(VLOOKUP(A291,'參照-醫事機構代碼(排序)'!$A$2:$C$642,3,0),"")</f>
        <v/>
      </c>
      <c r="D291" s="24"/>
      <c r="E291" s="16"/>
      <c r="F291" s="16"/>
      <c r="G291" s="16"/>
    </row>
    <row r="292" spans="1:7" ht="24.95" customHeight="1">
      <c r="A292" s="28"/>
      <c r="B292" s="25" t="str">
        <f>IFERROR(VLOOKUP(A292,'參照-醫事機構代碼(排序)'!$A$2:$C$642,2,0),"")</f>
        <v/>
      </c>
      <c r="C292" s="26" t="str">
        <f>IFERROR(VLOOKUP(A292,'參照-醫事機構代碼(排序)'!$A$2:$C$642,3,0),"")</f>
        <v/>
      </c>
      <c r="D292" s="24"/>
      <c r="E292" s="16"/>
      <c r="F292" s="16"/>
      <c r="G292" s="16"/>
    </row>
    <row r="293" spans="1:7" ht="24.95" customHeight="1">
      <c r="A293" s="28"/>
      <c r="B293" s="25" t="str">
        <f>IFERROR(VLOOKUP(A293,'參照-醫事機構代碼(排序)'!$A$2:$C$642,2,0),"")</f>
        <v/>
      </c>
      <c r="C293" s="26" t="str">
        <f>IFERROR(VLOOKUP(A293,'參照-醫事機構代碼(排序)'!$A$2:$C$642,3,0),"")</f>
        <v/>
      </c>
      <c r="D293" s="24"/>
      <c r="E293" s="16"/>
      <c r="F293" s="16"/>
      <c r="G293" s="16"/>
    </row>
    <row r="294" spans="1:7" ht="24.95" customHeight="1">
      <c r="A294" s="28"/>
      <c r="B294" s="25" t="str">
        <f>IFERROR(VLOOKUP(A294,'參照-醫事機構代碼(排序)'!$A$2:$C$642,2,0),"")</f>
        <v/>
      </c>
      <c r="C294" s="26" t="str">
        <f>IFERROR(VLOOKUP(A294,'參照-醫事機構代碼(排序)'!$A$2:$C$642,3,0),"")</f>
        <v/>
      </c>
      <c r="D294" s="24"/>
      <c r="E294" s="16"/>
      <c r="F294" s="16"/>
      <c r="G294" s="16"/>
    </row>
    <row r="295" spans="1:7" ht="24.95" customHeight="1">
      <c r="A295" s="28"/>
      <c r="B295" s="25" t="str">
        <f>IFERROR(VLOOKUP(A295,'參照-醫事機構代碼(排序)'!$A$2:$C$642,2,0),"")</f>
        <v/>
      </c>
      <c r="C295" s="26" t="str">
        <f>IFERROR(VLOOKUP(A295,'參照-醫事機構代碼(排序)'!$A$2:$C$642,3,0),"")</f>
        <v/>
      </c>
      <c r="D295" s="24"/>
      <c r="E295" s="16"/>
      <c r="F295" s="16"/>
      <c r="G295" s="16"/>
    </row>
    <row r="296" spans="1:7" ht="24.95" customHeight="1">
      <c r="A296" s="28"/>
      <c r="B296" s="25" t="str">
        <f>IFERROR(VLOOKUP(A296,'參照-醫事機構代碼(排序)'!$A$2:$C$642,2,0),"")</f>
        <v/>
      </c>
      <c r="C296" s="26" t="str">
        <f>IFERROR(VLOOKUP(A296,'參照-醫事機構代碼(排序)'!$A$2:$C$642,3,0),"")</f>
        <v/>
      </c>
      <c r="D296" s="24"/>
      <c r="E296" s="16"/>
      <c r="F296" s="16"/>
      <c r="G296" s="16"/>
    </row>
    <row r="297" spans="1:7" ht="24.95" customHeight="1">
      <c r="A297" s="28"/>
      <c r="B297" s="25" t="str">
        <f>IFERROR(VLOOKUP(A297,'參照-醫事機構代碼(排序)'!$A$2:$C$642,2,0),"")</f>
        <v/>
      </c>
      <c r="C297" s="26" t="str">
        <f>IFERROR(VLOOKUP(A297,'參照-醫事機構代碼(排序)'!$A$2:$C$642,3,0),"")</f>
        <v/>
      </c>
      <c r="D297" s="24"/>
      <c r="E297" s="16"/>
      <c r="F297" s="16"/>
      <c r="G297" s="16"/>
    </row>
    <row r="298" spans="1:7" ht="24.95" customHeight="1">
      <c r="A298" s="28"/>
      <c r="B298" s="25" t="str">
        <f>IFERROR(VLOOKUP(A298,'參照-醫事機構代碼(排序)'!$A$2:$C$642,2,0),"")</f>
        <v/>
      </c>
      <c r="C298" s="26" t="str">
        <f>IFERROR(VLOOKUP(A298,'參照-醫事機構代碼(排序)'!$A$2:$C$642,3,0),"")</f>
        <v/>
      </c>
      <c r="D298" s="24"/>
      <c r="E298" s="16"/>
      <c r="F298" s="16"/>
      <c r="G298" s="16"/>
    </row>
    <row r="299" spans="1:7" ht="24.95" customHeight="1">
      <c r="A299" s="28"/>
      <c r="B299" s="25" t="str">
        <f>IFERROR(VLOOKUP(A299,'參照-醫事機構代碼(排序)'!$A$2:$C$642,2,0),"")</f>
        <v/>
      </c>
      <c r="C299" s="26" t="str">
        <f>IFERROR(VLOOKUP(A299,'參照-醫事機構代碼(排序)'!$A$2:$C$642,3,0),"")</f>
        <v/>
      </c>
      <c r="D299" s="24"/>
      <c r="E299" s="16"/>
      <c r="F299" s="16"/>
      <c r="G299" s="16"/>
    </row>
    <row r="300" spans="1:7" ht="24.95" customHeight="1">
      <c r="A300" s="28"/>
      <c r="B300" s="25" t="str">
        <f>IFERROR(VLOOKUP(A300,'參照-醫事機構代碼(排序)'!$A$2:$C$642,2,0),"")</f>
        <v/>
      </c>
      <c r="C300" s="26" t="str">
        <f>IFERROR(VLOOKUP(A300,'參照-醫事機構代碼(排序)'!$A$2:$C$642,3,0),"")</f>
        <v/>
      </c>
      <c r="D300" s="24"/>
      <c r="E300" s="16"/>
      <c r="F300" s="16"/>
      <c r="G300" s="16"/>
    </row>
  </sheetData>
  <sheetProtection algorithmName="SHA-512" hashValue="4Pac0LRX16zV0pyqAk/tCClx6XzO6J6tySBniQ0sTyeZhplDnBnkvbTBwncn4TTm/IBy018ELPd4Dpjh5FvBjQ==" saltValue="ypu3KGdj1Cls6Rc4yuvw/Q==" spinCount="100000" sheet="1" sort="0" autoFilter="0"/>
  <phoneticPr fontId="6" type="noConversion"/>
  <dataValidations count="2">
    <dataValidation type="list" allowBlank="1" showInputMessage="1" showErrorMessage="1" sqref="F3:F300" xr:uid="{A03BE8BE-6794-403B-BF1D-0763F42B3DDD}">
      <formula1>"衛教宣導,媒體宣導,大型活動,競賽活動,病友會,其他"</formula1>
    </dataValidation>
    <dataValidation type="list" allowBlank="1" showInputMessage="1" showErrorMessage="1" sqref="F301:G340" xr:uid="{9DA8B9A7-E185-4D2C-BF16-0ED1B2DCF33F}">
      <formula1>"1衛教宣導,2媒體宣導,3大型活動,4競賽活動,5病友會,6其他"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507E01-88F8-48B5-84B9-59430B21B7C9}">
          <x14:formula1>
            <xm:f>'參照-醫事機構代碼(排序)'!$A$2:$A$641</xm:f>
          </x14:formula1>
          <xm:sqref>A1:A1048576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1574-9934-4B5C-8A8F-2ECC0A9197AA}">
  <sheetPr>
    <tabColor rgb="FF92D050"/>
  </sheetPr>
  <dimension ref="A1:J650"/>
  <sheetViews>
    <sheetView showGridLines="0" zoomScale="90" zoomScaleNormal="90" workbookViewId="0">
      <pane ySplit="1" topLeftCell="A2" activePane="bottomLeft" state="frozen"/>
      <selection pane="bottomLeft" activeCell="I11" sqref="I11"/>
    </sheetView>
  </sheetViews>
  <sheetFormatPr defaultRowHeight="24.95" customHeight="1"/>
  <cols>
    <col min="1" max="1" width="20.25" style="74" customWidth="1"/>
    <col min="2" max="2" width="43" style="75" customWidth="1"/>
    <col min="3" max="3" width="45.75" style="75" bestFit="1" customWidth="1"/>
    <col min="4" max="4" width="11.625" style="19" customWidth="1"/>
    <col min="5" max="5" width="30.625" style="82" customWidth="1"/>
    <col min="6" max="6" width="20.375" style="14" customWidth="1"/>
    <col min="7" max="9" width="20.625" style="14" customWidth="1"/>
    <col min="10" max="10" width="47.125" style="16" customWidth="1"/>
    <col min="11" max="16384" width="9" style="14"/>
  </cols>
  <sheetData>
    <row r="1" spans="1:10" ht="24.95" customHeight="1" thickBot="1">
      <c r="A1" s="71" t="s">
        <v>1290</v>
      </c>
      <c r="B1" s="72" t="s">
        <v>1291</v>
      </c>
      <c r="C1" s="73" t="s">
        <v>1288</v>
      </c>
      <c r="D1" s="61" t="s">
        <v>1268</v>
      </c>
      <c r="E1" s="80" t="s">
        <v>1295</v>
      </c>
      <c r="F1" s="12" t="s">
        <v>1293</v>
      </c>
      <c r="G1" s="12" t="s">
        <v>1294</v>
      </c>
      <c r="H1" s="55" t="s">
        <v>2</v>
      </c>
      <c r="I1" s="63" t="s">
        <v>1298</v>
      </c>
      <c r="J1" s="12" t="s">
        <v>3</v>
      </c>
    </row>
    <row r="2" spans="1:10" ht="31.5" customHeight="1" thickBot="1">
      <c r="A2" s="64" t="s">
        <v>1314</v>
      </c>
      <c r="B2" s="25" t="str">
        <f>IFERROR(VLOOKUP(A2,'參照-醫事機構代碼(排序)'!$A$2:$C$642,2,0),"")</f>
        <v>衛生福利中心醫院</v>
      </c>
      <c r="C2" s="25" t="str">
        <f>IFERROR(VLOOKUP(A2,'參照-醫事機構代碼(排序)'!$A$2:$C$642,3,0),"")</f>
        <v>地區醫院</v>
      </c>
      <c r="D2" s="77" t="s">
        <v>1330</v>
      </c>
      <c r="E2" s="78" t="s">
        <v>1332</v>
      </c>
      <c r="F2" s="70" t="s">
        <v>1285</v>
      </c>
      <c r="G2" s="79" t="s">
        <v>1333</v>
      </c>
      <c r="H2" s="66">
        <v>80</v>
      </c>
      <c r="I2" s="66" t="s">
        <v>1331</v>
      </c>
      <c r="J2" s="83" t="s">
        <v>1334</v>
      </c>
    </row>
    <row r="3" spans="1:10" ht="24.75" customHeight="1">
      <c r="A3" s="64"/>
      <c r="B3" s="25" t="str">
        <f>IFERROR(VLOOKUP(A3,'參照-醫事機構代碼(排序)'!$A$2:$C$642,2,0),"")</f>
        <v/>
      </c>
      <c r="C3" s="25" t="str">
        <f>IFERROR(VLOOKUP(A3,'參照-醫事機構代碼(排序)'!$A$2:$C$642,3,0),"")</f>
        <v/>
      </c>
      <c r="D3" s="65"/>
      <c r="E3" s="81"/>
      <c r="F3" s="70"/>
      <c r="G3" s="66"/>
      <c r="H3" s="66"/>
      <c r="I3" s="66"/>
    </row>
    <row r="4" spans="1:10" ht="24.95" customHeight="1">
      <c r="A4" s="64"/>
      <c r="B4" s="25" t="str">
        <f>IFERROR(VLOOKUP(A4,'參照-醫事機構代碼(排序)'!$A$2:$C$642,2,0),"")</f>
        <v/>
      </c>
      <c r="C4" s="25" t="str">
        <f>IFERROR(VLOOKUP(A4,'參照-醫事機構代碼(排序)'!$A$2:$C$642,3,0),"")</f>
        <v/>
      </c>
      <c r="D4" s="65"/>
      <c r="E4" s="81"/>
      <c r="F4" s="70"/>
      <c r="G4" s="66"/>
      <c r="H4" s="66"/>
      <c r="I4" s="66"/>
    </row>
    <row r="5" spans="1:10" ht="24.95" customHeight="1">
      <c r="A5" s="64"/>
      <c r="B5" s="25" t="str">
        <f>IFERROR(VLOOKUP(A5,'參照-醫事機構代碼(排序)'!$A$2:$C$642,2,0),"")</f>
        <v/>
      </c>
      <c r="C5" s="25" t="str">
        <f>IFERROR(VLOOKUP(A5,'參照-醫事機構代碼(排序)'!$A$2:$C$642,3,0),"")</f>
        <v/>
      </c>
      <c r="D5" s="65"/>
      <c r="E5" s="81"/>
      <c r="F5" s="70"/>
      <c r="G5" s="66"/>
      <c r="H5" s="66"/>
      <c r="I5" s="66"/>
    </row>
    <row r="6" spans="1:10" ht="24.95" customHeight="1">
      <c r="A6" s="64"/>
      <c r="B6" s="25" t="str">
        <f>IFERROR(VLOOKUP(A6,'參照-醫事機構代碼(排序)'!$A$2:$C$642,2,0),"")</f>
        <v/>
      </c>
      <c r="C6" s="25" t="str">
        <f>IFERROR(VLOOKUP(A6,'參照-醫事機構代碼(排序)'!$A$2:$C$642,3,0),"")</f>
        <v/>
      </c>
      <c r="D6" s="65"/>
      <c r="E6" s="81"/>
      <c r="F6" s="70"/>
      <c r="G6" s="66"/>
      <c r="H6" s="66"/>
      <c r="I6" s="66"/>
    </row>
    <row r="7" spans="1:10" ht="24.95" customHeight="1">
      <c r="A7" s="64"/>
      <c r="B7" s="25" t="str">
        <f>IFERROR(VLOOKUP(A7,'參照-醫事機構代碼(排序)'!$A$2:$C$642,2,0),"")</f>
        <v/>
      </c>
      <c r="C7" s="25" t="str">
        <f>IFERROR(VLOOKUP(A7,'參照-醫事機構代碼(排序)'!$A$2:$C$642,3,0),"")</f>
        <v/>
      </c>
      <c r="D7" s="65"/>
      <c r="E7" s="81"/>
      <c r="F7" s="70"/>
      <c r="G7" s="66"/>
      <c r="H7" s="66"/>
      <c r="I7" s="66"/>
    </row>
    <row r="8" spans="1:10" ht="24.95" customHeight="1">
      <c r="A8" s="64"/>
      <c r="B8" s="25" t="str">
        <f>IFERROR(VLOOKUP(A8,'參照-醫事機構代碼(排序)'!$A$2:$C$642,2,0),"")</f>
        <v/>
      </c>
      <c r="C8" s="25" t="str">
        <f>IFERROR(VLOOKUP(A8,'參照-醫事機構代碼(排序)'!$A$2:$C$642,3,0),"")</f>
        <v/>
      </c>
      <c r="D8" s="65"/>
      <c r="E8" s="81"/>
      <c r="F8" s="70"/>
      <c r="G8" s="66"/>
      <c r="H8" s="66"/>
      <c r="I8" s="66"/>
    </row>
    <row r="9" spans="1:10" ht="24.95" customHeight="1">
      <c r="A9" s="64"/>
      <c r="B9" s="25" t="str">
        <f>IFERROR(VLOOKUP(A9,'參照-醫事機構代碼(排序)'!$A$2:$C$642,2,0),"")</f>
        <v/>
      </c>
      <c r="C9" s="25" t="str">
        <f>IFERROR(VLOOKUP(A9,'參照-醫事機構代碼(排序)'!$A$2:$C$642,3,0),"")</f>
        <v/>
      </c>
      <c r="D9" s="65"/>
      <c r="E9" s="81"/>
      <c r="F9" s="70"/>
      <c r="G9" s="66"/>
      <c r="H9" s="66"/>
      <c r="I9" s="66"/>
    </row>
    <row r="10" spans="1:10" ht="24.95" customHeight="1">
      <c r="A10" s="64"/>
      <c r="B10" s="25" t="str">
        <f>IFERROR(VLOOKUP(A10,'參照-醫事機構代碼(排序)'!$A$2:$C$642,2,0),"")</f>
        <v/>
      </c>
      <c r="C10" s="25" t="str">
        <f>IFERROR(VLOOKUP(A10,'參照-醫事機構代碼(排序)'!$A$2:$C$642,3,0),"")</f>
        <v/>
      </c>
      <c r="D10" s="65"/>
      <c r="E10" s="81"/>
      <c r="F10" s="70"/>
      <c r="G10" s="66"/>
      <c r="H10" s="66"/>
      <c r="I10" s="66"/>
    </row>
    <row r="11" spans="1:10" ht="24.95" customHeight="1">
      <c r="A11" s="64"/>
      <c r="B11" s="25" t="str">
        <f>IFERROR(VLOOKUP(A11,'參照-醫事機構代碼(排序)'!$A$2:$C$642,2,0),"")</f>
        <v/>
      </c>
      <c r="C11" s="25" t="str">
        <f>IFERROR(VLOOKUP(A11,'參照-醫事機構代碼(排序)'!$A$2:$C$642,3,0),"")</f>
        <v/>
      </c>
      <c r="D11" s="65"/>
      <c r="E11" s="81"/>
      <c r="F11" s="70"/>
      <c r="G11" s="66"/>
      <c r="H11" s="66"/>
      <c r="I11" s="66"/>
    </row>
    <row r="12" spans="1:10" ht="24.95" customHeight="1">
      <c r="A12" s="64"/>
      <c r="B12" s="25" t="str">
        <f>IFERROR(VLOOKUP(A12,'參照-醫事機構代碼(排序)'!$A$2:$C$642,2,0),"")</f>
        <v/>
      </c>
      <c r="C12" s="25" t="str">
        <f>IFERROR(VLOOKUP(A12,'參照-醫事機構代碼(排序)'!$A$2:$C$642,3,0),"")</f>
        <v/>
      </c>
      <c r="D12" s="65"/>
      <c r="E12" s="81"/>
      <c r="F12" s="70"/>
      <c r="G12" s="66"/>
      <c r="H12" s="66"/>
      <c r="I12" s="66"/>
    </row>
    <row r="13" spans="1:10" ht="24.95" customHeight="1">
      <c r="A13" s="64"/>
      <c r="B13" s="25" t="str">
        <f>IFERROR(VLOOKUP(A13,'參照-醫事機構代碼(排序)'!$A$2:$C$642,2,0),"")</f>
        <v/>
      </c>
      <c r="C13" s="25" t="str">
        <f>IFERROR(VLOOKUP(A13,'參照-醫事機構代碼(排序)'!$A$2:$C$642,3,0),"")</f>
        <v/>
      </c>
      <c r="D13" s="65"/>
      <c r="E13" s="81"/>
      <c r="F13" s="70"/>
      <c r="G13" s="66"/>
      <c r="H13" s="66"/>
      <c r="I13" s="66"/>
    </row>
    <row r="14" spans="1:10" ht="24.95" customHeight="1">
      <c r="A14" s="64"/>
      <c r="B14" s="25" t="str">
        <f>IFERROR(VLOOKUP(A14,'參照-醫事機構代碼(排序)'!$A$2:$C$642,2,0),"")</f>
        <v/>
      </c>
      <c r="C14" s="25" t="str">
        <f>IFERROR(VLOOKUP(A14,'參照-醫事機構代碼(排序)'!$A$2:$C$642,3,0),"")</f>
        <v/>
      </c>
      <c r="D14" s="65"/>
      <c r="E14" s="81"/>
      <c r="F14" s="70"/>
      <c r="G14" s="66"/>
      <c r="H14" s="66"/>
      <c r="I14" s="66"/>
    </row>
    <row r="15" spans="1:10" ht="24.95" customHeight="1">
      <c r="A15" s="64"/>
      <c r="B15" s="25" t="str">
        <f>IFERROR(VLOOKUP(A15,'參照-醫事機構代碼(排序)'!$A$2:$C$642,2,0),"")</f>
        <v/>
      </c>
      <c r="C15" s="25" t="str">
        <f>IFERROR(VLOOKUP(A15,'參照-醫事機構代碼(排序)'!$A$2:$C$642,3,0),"")</f>
        <v/>
      </c>
      <c r="D15" s="65"/>
      <c r="E15" s="81"/>
      <c r="F15" s="70"/>
      <c r="G15" s="66"/>
      <c r="H15" s="66"/>
      <c r="I15" s="66"/>
    </row>
    <row r="16" spans="1:10" ht="24.95" customHeight="1">
      <c r="A16" s="64"/>
      <c r="B16" s="25" t="str">
        <f>IFERROR(VLOOKUP(A16,'參照-醫事機構代碼(排序)'!$A$2:$C$642,2,0),"")</f>
        <v/>
      </c>
      <c r="C16" s="25" t="str">
        <f>IFERROR(VLOOKUP(A16,'參照-醫事機構代碼(排序)'!$A$2:$C$642,3,0),"")</f>
        <v/>
      </c>
      <c r="D16" s="65"/>
      <c r="E16" s="81"/>
      <c r="F16" s="70"/>
      <c r="G16" s="66"/>
      <c r="H16" s="66"/>
      <c r="I16" s="66"/>
    </row>
    <row r="17" spans="1:9" ht="24.95" customHeight="1">
      <c r="A17" s="64"/>
      <c r="B17" s="25" t="str">
        <f>IFERROR(VLOOKUP(A17,'參照-醫事機構代碼(排序)'!$A$2:$C$642,2,0),"")</f>
        <v/>
      </c>
      <c r="C17" s="25" t="str">
        <f>IFERROR(VLOOKUP(A17,'參照-醫事機構代碼(排序)'!$A$2:$C$642,3,0),"")</f>
        <v/>
      </c>
      <c r="D17" s="65"/>
      <c r="E17" s="81"/>
      <c r="F17" s="70"/>
      <c r="G17" s="66"/>
      <c r="H17" s="66"/>
      <c r="I17" s="66"/>
    </row>
    <row r="18" spans="1:9" ht="24.95" customHeight="1">
      <c r="A18" s="64"/>
      <c r="B18" s="25" t="str">
        <f>IFERROR(VLOOKUP(A18,'參照-醫事機構代碼(排序)'!$A$2:$C$642,2,0),"")</f>
        <v/>
      </c>
      <c r="C18" s="25" t="str">
        <f>IFERROR(VLOOKUP(A18,'參照-醫事機構代碼(排序)'!$A$2:$C$642,3,0),"")</f>
        <v/>
      </c>
      <c r="D18" s="65"/>
      <c r="E18" s="81"/>
      <c r="F18" s="70"/>
      <c r="G18" s="66"/>
      <c r="H18" s="66"/>
      <c r="I18" s="66"/>
    </row>
    <row r="19" spans="1:9" ht="24.95" customHeight="1">
      <c r="A19" s="64"/>
      <c r="B19" s="25" t="str">
        <f>IFERROR(VLOOKUP(A19,'參照-醫事機構代碼(排序)'!$A$2:$C$642,2,0),"")</f>
        <v/>
      </c>
      <c r="C19" s="25" t="str">
        <f>IFERROR(VLOOKUP(A19,'參照-醫事機構代碼(排序)'!$A$2:$C$642,3,0),"")</f>
        <v/>
      </c>
      <c r="D19" s="65"/>
      <c r="E19" s="81"/>
      <c r="F19" s="70"/>
      <c r="G19" s="66"/>
      <c r="H19" s="66"/>
      <c r="I19" s="66"/>
    </row>
    <row r="20" spans="1:9" ht="24.95" customHeight="1">
      <c r="A20" s="64"/>
      <c r="B20" s="25" t="str">
        <f>IFERROR(VLOOKUP(A20,'參照-醫事機構代碼(排序)'!$A$2:$C$642,2,0),"")</f>
        <v/>
      </c>
      <c r="C20" s="25" t="str">
        <f>IFERROR(VLOOKUP(A20,'參照-醫事機構代碼(排序)'!$A$2:$C$642,3,0),"")</f>
        <v/>
      </c>
      <c r="D20" s="65"/>
      <c r="E20" s="81"/>
      <c r="F20" s="70"/>
      <c r="G20" s="66"/>
      <c r="H20" s="66"/>
      <c r="I20" s="66"/>
    </row>
    <row r="21" spans="1:9" ht="24.95" customHeight="1">
      <c r="A21" s="64"/>
      <c r="B21" s="25" t="str">
        <f>IFERROR(VLOOKUP(A21,'參照-醫事機構代碼(排序)'!$A$2:$C$642,2,0),"")</f>
        <v/>
      </c>
      <c r="C21" s="25" t="str">
        <f>IFERROR(VLOOKUP(A21,'參照-醫事機構代碼(排序)'!$A$2:$C$642,3,0),"")</f>
        <v/>
      </c>
      <c r="D21" s="65"/>
      <c r="E21" s="81"/>
      <c r="F21" s="70"/>
      <c r="G21" s="66"/>
      <c r="H21" s="66"/>
      <c r="I21" s="66"/>
    </row>
    <row r="22" spans="1:9" ht="24.95" customHeight="1">
      <c r="A22" s="64"/>
      <c r="B22" s="25" t="str">
        <f>IFERROR(VLOOKUP(A22,'參照-醫事機構代碼(排序)'!$A$2:$C$642,2,0),"")</f>
        <v/>
      </c>
      <c r="C22" s="25" t="str">
        <f>IFERROR(VLOOKUP(A22,'參照-醫事機構代碼(排序)'!$A$2:$C$642,3,0),"")</f>
        <v/>
      </c>
      <c r="D22" s="65"/>
      <c r="E22" s="81"/>
      <c r="F22" s="70"/>
      <c r="G22" s="66"/>
      <c r="H22" s="66"/>
      <c r="I22" s="66"/>
    </row>
    <row r="23" spans="1:9" ht="24.95" customHeight="1">
      <c r="A23" s="64"/>
      <c r="B23" s="25" t="str">
        <f>IFERROR(VLOOKUP(A23,'參照-醫事機構代碼(排序)'!$A$2:$C$642,2,0),"")</f>
        <v/>
      </c>
      <c r="C23" s="25" t="str">
        <f>IFERROR(VLOOKUP(A23,'參照-醫事機構代碼(排序)'!$A$2:$C$642,3,0),"")</f>
        <v/>
      </c>
      <c r="D23" s="65"/>
      <c r="E23" s="81"/>
      <c r="F23" s="70"/>
      <c r="G23" s="66"/>
      <c r="H23" s="66"/>
      <c r="I23" s="66"/>
    </row>
    <row r="24" spans="1:9" ht="24.95" customHeight="1">
      <c r="A24" s="64"/>
      <c r="B24" s="25" t="str">
        <f>IFERROR(VLOOKUP(A24,'參照-醫事機構代碼(排序)'!$A$2:$C$642,2,0),"")</f>
        <v/>
      </c>
      <c r="C24" s="25" t="str">
        <f>IFERROR(VLOOKUP(A24,'參照-醫事機構代碼(排序)'!$A$2:$C$642,3,0),"")</f>
        <v/>
      </c>
      <c r="D24" s="65"/>
      <c r="E24" s="81"/>
      <c r="F24" s="70"/>
      <c r="G24" s="66"/>
      <c r="H24" s="66"/>
      <c r="I24" s="66"/>
    </row>
    <row r="25" spans="1:9" ht="24.95" customHeight="1">
      <c r="A25" s="64"/>
      <c r="B25" s="25" t="str">
        <f>IFERROR(VLOOKUP(A25,'參照-醫事機構代碼(排序)'!$A$2:$C$642,2,0),"")</f>
        <v/>
      </c>
      <c r="C25" s="25" t="str">
        <f>IFERROR(VLOOKUP(A25,'參照-醫事機構代碼(排序)'!$A$2:$C$642,3,0),"")</f>
        <v/>
      </c>
      <c r="D25" s="65"/>
      <c r="E25" s="81"/>
      <c r="F25" s="70"/>
      <c r="G25" s="66"/>
      <c r="H25" s="66"/>
      <c r="I25" s="66"/>
    </row>
    <row r="26" spans="1:9" ht="24.95" customHeight="1">
      <c r="A26" s="64"/>
      <c r="B26" s="25" t="str">
        <f>IFERROR(VLOOKUP(A26,'參照-醫事機構代碼(排序)'!$A$2:$C$642,2,0),"")</f>
        <v/>
      </c>
      <c r="C26" s="25" t="str">
        <f>IFERROR(VLOOKUP(A26,'參照-醫事機構代碼(排序)'!$A$2:$C$642,3,0),"")</f>
        <v/>
      </c>
      <c r="D26" s="65"/>
      <c r="E26" s="81"/>
      <c r="F26" s="70"/>
      <c r="G26" s="66"/>
      <c r="H26" s="66"/>
      <c r="I26" s="66"/>
    </row>
    <row r="27" spans="1:9" ht="24.95" customHeight="1">
      <c r="A27" s="64"/>
      <c r="B27" s="25" t="str">
        <f>IFERROR(VLOOKUP(A27,'參照-醫事機構代碼(排序)'!$A$2:$C$642,2,0),"")</f>
        <v/>
      </c>
      <c r="C27" s="25" t="str">
        <f>IFERROR(VLOOKUP(A27,'參照-醫事機構代碼(排序)'!$A$2:$C$642,3,0),"")</f>
        <v/>
      </c>
      <c r="D27" s="65"/>
      <c r="E27" s="81"/>
      <c r="F27" s="70"/>
      <c r="G27" s="66"/>
      <c r="H27" s="66"/>
      <c r="I27" s="66"/>
    </row>
    <row r="28" spans="1:9" ht="24.95" customHeight="1">
      <c r="A28" s="64"/>
      <c r="B28" s="25" t="str">
        <f>IFERROR(VLOOKUP(A28,'參照-醫事機構代碼(排序)'!$A$2:$C$642,2,0),"")</f>
        <v/>
      </c>
      <c r="C28" s="25" t="str">
        <f>IFERROR(VLOOKUP(A28,'參照-醫事機構代碼(排序)'!$A$2:$C$642,3,0),"")</f>
        <v/>
      </c>
      <c r="D28" s="65"/>
      <c r="E28" s="81"/>
      <c r="F28" s="70"/>
      <c r="G28" s="66"/>
      <c r="H28" s="66"/>
      <c r="I28" s="66"/>
    </row>
    <row r="29" spans="1:9" ht="24.95" customHeight="1">
      <c r="A29" s="64"/>
      <c r="B29" s="25" t="str">
        <f>IFERROR(VLOOKUP(A29,'參照-醫事機構代碼(排序)'!$A$2:$C$642,2,0),"")</f>
        <v/>
      </c>
      <c r="C29" s="25" t="str">
        <f>IFERROR(VLOOKUP(A29,'參照-醫事機構代碼(排序)'!$A$2:$C$642,3,0),"")</f>
        <v/>
      </c>
      <c r="D29" s="65"/>
      <c r="E29" s="81"/>
      <c r="F29" s="70"/>
      <c r="G29" s="66"/>
      <c r="H29" s="66"/>
      <c r="I29" s="66"/>
    </row>
    <row r="30" spans="1:9" ht="24.95" customHeight="1">
      <c r="A30" s="64"/>
      <c r="B30" s="25" t="str">
        <f>IFERROR(VLOOKUP(A30,'參照-醫事機構代碼(排序)'!$A$2:$C$642,2,0),"")</f>
        <v/>
      </c>
      <c r="C30" s="25" t="str">
        <f>IFERROR(VLOOKUP(A30,'參照-醫事機構代碼(排序)'!$A$2:$C$642,3,0),"")</f>
        <v/>
      </c>
      <c r="D30" s="65"/>
      <c r="E30" s="81"/>
      <c r="F30" s="70"/>
      <c r="G30" s="66"/>
      <c r="H30" s="66"/>
      <c r="I30" s="66"/>
    </row>
    <row r="31" spans="1:9" ht="24.95" customHeight="1">
      <c r="A31" s="64"/>
      <c r="B31" s="25" t="str">
        <f>IFERROR(VLOOKUP(A31,'參照-醫事機構代碼(排序)'!$A$2:$C$642,2,0),"")</f>
        <v/>
      </c>
      <c r="C31" s="25" t="str">
        <f>IFERROR(VLOOKUP(A31,'參照-醫事機構代碼(排序)'!$A$2:$C$642,3,0),"")</f>
        <v/>
      </c>
      <c r="D31" s="65"/>
      <c r="E31" s="81"/>
      <c r="F31" s="70"/>
      <c r="G31" s="66"/>
      <c r="H31" s="66"/>
      <c r="I31" s="66"/>
    </row>
    <row r="32" spans="1:9" ht="24.95" customHeight="1">
      <c r="A32" s="64"/>
      <c r="B32" s="25" t="str">
        <f>IFERROR(VLOOKUP(A32,'參照-醫事機構代碼(排序)'!$A$2:$C$642,2,0),"")</f>
        <v/>
      </c>
      <c r="C32" s="25" t="str">
        <f>IFERROR(VLOOKUP(A32,'參照-醫事機構代碼(排序)'!$A$2:$C$642,3,0),"")</f>
        <v/>
      </c>
      <c r="D32" s="65"/>
      <c r="E32" s="81"/>
      <c r="F32" s="70"/>
      <c r="G32" s="66"/>
      <c r="H32" s="66"/>
      <c r="I32" s="66"/>
    </row>
    <row r="33" spans="1:9" ht="24.95" customHeight="1">
      <c r="A33" s="64"/>
      <c r="B33" s="25" t="str">
        <f>IFERROR(VLOOKUP(A33,'參照-醫事機構代碼(排序)'!$A$2:$C$642,2,0),"")</f>
        <v/>
      </c>
      <c r="C33" s="25" t="str">
        <f>IFERROR(VLOOKUP(A33,'參照-醫事機構代碼(排序)'!$A$2:$C$642,3,0),"")</f>
        <v/>
      </c>
      <c r="D33" s="65"/>
      <c r="E33" s="81"/>
      <c r="F33" s="70"/>
      <c r="G33" s="66"/>
      <c r="H33" s="66"/>
      <c r="I33" s="66"/>
    </row>
    <row r="34" spans="1:9" ht="24.95" customHeight="1">
      <c r="A34" s="64"/>
      <c r="B34" s="25" t="str">
        <f>IFERROR(VLOOKUP(A34,'參照-醫事機構代碼(排序)'!$A$2:$C$642,2,0),"")</f>
        <v/>
      </c>
      <c r="C34" s="25" t="str">
        <f>IFERROR(VLOOKUP(A34,'參照-醫事機構代碼(排序)'!$A$2:$C$642,3,0),"")</f>
        <v/>
      </c>
      <c r="D34" s="65"/>
      <c r="E34" s="81"/>
      <c r="F34" s="70"/>
      <c r="G34" s="66"/>
      <c r="H34" s="66"/>
      <c r="I34" s="66"/>
    </row>
    <row r="35" spans="1:9" ht="24.95" customHeight="1">
      <c r="A35" s="64"/>
      <c r="B35" s="25" t="str">
        <f>IFERROR(VLOOKUP(A35,'參照-醫事機構代碼(排序)'!$A$2:$C$642,2,0),"")</f>
        <v/>
      </c>
      <c r="C35" s="25" t="str">
        <f>IFERROR(VLOOKUP(A35,'參照-醫事機構代碼(排序)'!$A$2:$C$642,3,0),"")</f>
        <v/>
      </c>
      <c r="D35" s="65"/>
      <c r="E35" s="81"/>
      <c r="F35" s="70"/>
      <c r="G35" s="66"/>
      <c r="H35" s="66"/>
      <c r="I35" s="66"/>
    </row>
    <row r="36" spans="1:9" ht="24.95" customHeight="1">
      <c r="A36" s="64"/>
      <c r="B36" s="25" t="str">
        <f>IFERROR(VLOOKUP(A36,'參照-醫事機構代碼(排序)'!$A$2:$C$642,2,0),"")</f>
        <v/>
      </c>
      <c r="C36" s="25" t="str">
        <f>IFERROR(VLOOKUP(A36,'參照-醫事機構代碼(排序)'!$A$2:$C$642,3,0),"")</f>
        <v/>
      </c>
      <c r="D36" s="65"/>
      <c r="E36" s="81"/>
      <c r="F36" s="70"/>
      <c r="G36" s="66"/>
      <c r="H36" s="66"/>
      <c r="I36" s="66"/>
    </row>
    <row r="37" spans="1:9" ht="24.95" customHeight="1">
      <c r="A37" s="64"/>
      <c r="B37" s="25" t="str">
        <f>IFERROR(VLOOKUP(A37,'參照-醫事機構代碼(排序)'!$A$2:$C$642,2,0),"")</f>
        <v/>
      </c>
      <c r="C37" s="25" t="str">
        <f>IFERROR(VLOOKUP(A37,'參照-醫事機構代碼(排序)'!$A$2:$C$642,3,0),"")</f>
        <v/>
      </c>
      <c r="D37" s="65"/>
      <c r="E37" s="81"/>
      <c r="F37" s="70"/>
      <c r="G37" s="66"/>
      <c r="H37" s="66"/>
      <c r="I37" s="66"/>
    </row>
    <row r="38" spans="1:9" ht="24.95" customHeight="1">
      <c r="A38" s="64"/>
      <c r="B38" s="25" t="str">
        <f>IFERROR(VLOOKUP(A38,'參照-醫事機構代碼(排序)'!$A$2:$C$642,2,0),"")</f>
        <v/>
      </c>
      <c r="C38" s="25" t="str">
        <f>IFERROR(VLOOKUP(A38,'參照-醫事機構代碼(排序)'!$A$2:$C$642,3,0),"")</f>
        <v/>
      </c>
      <c r="D38" s="65"/>
      <c r="E38" s="81"/>
      <c r="F38" s="70"/>
      <c r="G38" s="66"/>
      <c r="H38" s="66"/>
      <c r="I38" s="66"/>
    </row>
    <row r="39" spans="1:9" ht="24.95" customHeight="1">
      <c r="A39" s="64"/>
      <c r="B39" s="25" t="str">
        <f>IFERROR(VLOOKUP(A39,'參照-醫事機構代碼(排序)'!$A$2:$C$642,2,0),"")</f>
        <v/>
      </c>
      <c r="C39" s="25" t="str">
        <f>IFERROR(VLOOKUP(A39,'參照-醫事機構代碼(排序)'!$A$2:$C$642,3,0),"")</f>
        <v/>
      </c>
      <c r="D39" s="65"/>
      <c r="E39" s="81"/>
      <c r="F39" s="70"/>
      <c r="G39" s="66"/>
      <c r="H39" s="66"/>
      <c r="I39" s="66"/>
    </row>
    <row r="40" spans="1:9" ht="24.95" customHeight="1">
      <c r="A40" s="64"/>
      <c r="B40" s="25" t="str">
        <f>IFERROR(VLOOKUP(A40,'參照-醫事機構代碼(排序)'!$A$2:$C$642,2,0),"")</f>
        <v/>
      </c>
      <c r="C40" s="25" t="str">
        <f>IFERROR(VLOOKUP(A40,'參照-醫事機構代碼(排序)'!$A$2:$C$642,3,0),"")</f>
        <v/>
      </c>
      <c r="D40" s="65"/>
      <c r="E40" s="81"/>
      <c r="F40" s="70"/>
      <c r="G40" s="66"/>
      <c r="H40" s="66"/>
      <c r="I40" s="66"/>
    </row>
    <row r="41" spans="1:9" ht="24.95" customHeight="1">
      <c r="A41" s="64"/>
      <c r="B41" s="25" t="str">
        <f>IFERROR(VLOOKUP(A41,'參照-醫事機構代碼(排序)'!$A$2:$C$642,2,0),"")</f>
        <v/>
      </c>
      <c r="C41" s="25" t="str">
        <f>IFERROR(VLOOKUP(A41,'參照-醫事機構代碼(排序)'!$A$2:$C$642,3,0),"")</f>
        <v/>
      </c>
      <c r="D41" s="65"/>
      <c r="E41" s="81"/>
      <c r="F41" s="70"/>
      <c r="G41" s="66"/>
      <c r="H41" s="66"/>
      <c r="I41" s="66"/>
    </row>
    <row r="42" spans="1:9" ht="24.95" customHeight="1">
      <c r="A42" s="64"/>
      <c r="B42" s="25" t="str">
        <f>IFERROR(VLOOKUP(A42,'參照-醫事機構代碼(排序)'!$A$2:$C$642,2,0),"")</f>
        <v/>
      </c>
      <c r="C42" s="25" t="str">
        <f>IFERROR(VLOOKUP(A42,'參照-醫事機構代碼(排序)'!$A$2:$C$642,3,0),"")</f>
        <v/>
      </c>
      <c r="D42" s="65"/>
      <c r="E42" s="81"/>
      <c r="F42" s="70"/>
      <c r="G42" s="66"/>
      <c r="H42" s="66"/>
      <c r="I42" s="66"/>
    </row>
    <row r="43" spans="1:9" ht="24.95" customHeight="1">
      <c r="A43" s="64"/>
      <c r="B43" s="25" t="str">
        <f>IFERROR(VLOOKUP(A43,'參照-醫事機構代碼(排序)'!$A$2:$C$642,2,0),"")</f>
        <v/>
      </c>
      <c r="C43" s="25" t="str">
        <f>IFERROR(VLOOKUP(A43,'參照-醫事機構代碼(排序)'!$A$2:$C$642,3,0),"")</f>
        <v/>
      </c>
      <c r="D43" s="65"/>
      <c r="E43" s="81"/>
      <c r="F43" s="70"/>
      <c r="G43" s="66"/>
      <c r="H43" s="66"/>
      <c r="I43" s="66"/>
    </row>
    <row r="44" spans="1:9" ht="24.95" customHeight="1">
      <c r="A44" s="64"/>
      <c r="B44" s="25" t="str">
        <f>IFERROR(VLOOKUP(A44,'參照-醫事機構代碼(排序)'!$A$2:$C$642,2,0),"")</f>
        <v/>
      </c>
      <c r="C44" s="25" t="str">
        <f>IFERROR(VLOOKUP(A44,'參照-醫事機構代碼(排序)'!$A$2:$C$642,3,0),"")</f>
        <v/>
      </c>
      <c r="D44" s="65"/>
      <c r="E44" s="81"/>
      <c r="F44" s="70"/>
      <c r="G44" s="66"/>
      <c r="H44" s="66"/>
      <c r="I44" s="66"/>
    </row>
    <row r="45" spans="1:9" ht="24.95" customHeight="1">
      <c r="A45" s="64"/>
      <c r="B45" s="25" t="str">
        <f>IFERROR(VLOOKUP(A45,'參照-醫事機構代碼(排序)'!$A$2:$C$642,2,0),"")</f>
        <v/>
      </c>
      <c r="C45" s="25" t="str">
        <f>IFERROR(VLOOKUP(A45,'參照-醫事機構代碼(排序)'!$A$2:$C$642,3,0),"")</f>
        <v/>
      </c>
      <c r="D45" s="65"/>
      <c r="E45" s="81"/>
      <c r="F45" s="70"/>
      <c r="G45" s="66"/>
      <c r="H45" s="66"/>
      <c r="I45" s="66"/>
    </row>
    <row r="46" spans="1:9" ht="24.95" customHeight="1">
      <c r="A46" s="64"/>
      <c r="B46" s="25" t="str">
        <f>IFERROR(VLOOKUP(A46,'參照-醫事機構代碼(排序)'!$A$2:$C$642,2,0),"")</f>
        <v/>
      </c>
      <c r="C46" s="25" t="str">
        <f>IFERROR(VLOOKUP(A46,'參照-醫事機構代碼(排序)'!$A$2:$C$642,3,0),"")</f>
        <v/>
      </c>
      <c r="D46" s="65"/>
      <c r="E46" s="81"/>
      <c r="F46" s="70"/>
      <c r="G46" s="66"/>
      <c r="H46" s="66"/>
      <c r="I46" s="66"/>
    </row>
    <row r="47" spans="1:9" ht="24.95" customHeight="1">
      <c r="A47" s="64"/>
      <c r="B47" s="25" t="str">
        <f>IFERROR(VLOOKUP(A47,'參照-醫事機構代碼(排序)'!$A$2:$C$642,2,0),"")</f>
        <v/>
      </c>
      <c r="C47" s="25" t="str">
        <f>IFERROR(VLOOKUP(A47,'參照-醫事機構代碼(排序)'!$A$2:$C$642,3,0),"")</f>
        <v/>
      </c>
      <c r="D47" s="65"/>
      <c r="E47" s="81"/>
      <c r="F47" s="70"/>
      <c r="G47" s="66"/>
      <c r="H47" s="66"/>
      <c r="I47" s="66"/>
    </row>
    <row r="48" spans="1:9" ht="24.95" customHeight="1">
      <c r="A48" s="64"/>
      <c r="B48" s="25" t="str">
        <f>IFERROR(VLOOKUP(A48,'參照-醫事機構代碼(排序)'!$A$2:$C$642,2,0),"")</f>
        <v/>
      </c>
      <c r="C48" s="25" t="str">
        <f>IFERROR(VLOOKUP(A48,'參照-醫事機構代碼(排序)'!$A$2:$C$642,3,0),"")</f>
        <v/>
      </c>
      <c r="D48" s="65"/>
      <c r="E48" s="81"/>
      <c r="F48" s="70"/>
      <c r="G48" s="66"/>
      <c r="H48" s="66"/>
      <c r="I48" s="66"/>
    </row>
    <row r="49" spans="1:9" ht="24.95" customHeight="1">
      <c r="A49" s="64"/>
      <c r="B49" s="25" t="str">
        <f>IFERROR(VLOOKUP(A49,'參照-醫事機構代碼(排序)'!$A$2:$C$642,2,0),"")</f>
        <v/>
      </c>
      <c r="C49" s="25" t="str">
        <f>IFERROR(VLOOKUP(A49,'參照-醫事機構代碼(排序)'!$A$2:$C$642,3,0),"")</f>
        <v/>
      </c>
      <c r="D49" s="65"/>
      <c r="E49" s="81"/>
      <c r="F49" s="70"/>
      <c r="G49" s="66"/>
      <c r="H49" s="66"/>
      <c r="I49" s="66"/>
    </row>
    <row r="50" spans="1:9" ht="24.95" customHeight="1">
      <c r="A50" s="64"/>
      <c r="B50" s="25" t="str">
        <f>IFERROR(VLOOKUP(A50,'參照-醫事機構代碼(排序)'!$A$2:$C$642,2,0),"")</f>
        <v/>
      </c>
      <c r="C50" s="25" t="str">
        <f>IFERROR(VLOOKUP(A50,'參照-醫事機構代碼(排序)'!$A$2:$C$642,3,0),"")</f>
        <v/>
      </c>
      <c r="D50" s="65"/>
      <c r="E50" s="81"/>
      <c r="F50" s="70"/>
      <c r="G50" s="66"/>
      <c r="H50" s="66"/>
      <c r="I50" s="66"/>
    </row>
    <row r="51" spans="1:9" ht="24.95" customHeight="1">
      <c r="A51" s="64"/>
      <c r="B51" s="25" t="str">
        <f>IFERROR(VLOOKUP(A51,'參照-醫事機構代碼(排序)'!$A$2:$C$642,2,0),"")</f>
        <v/>
      </c>
      <c r="C51" s="25" t="str">
        <f>IFERROR(VLOOKUP(A51,'參照-醫事機構代碼(排序)'!$A$2:$C$642,3,0),"")</f>
        <v/>
      </c>
      <c r="D51" s="65"/>
      <c r="E51" s="81"/>
      <c r="F51" s="70"/>
      <c r="G51" s="66"/>
      <c r="H51" s="66"/>
      <c r="I51" s="66"/>
    </row>
    <row r="52" spans="1:9" ht="24.95" customHeight="1">
      <c r="A52" s="64"/>
      <c r="B52" s="25" t="str">
        <f>IFERROR(VLOOKUP(A52,'參照-醫事機構代碼(排序)'!$A$2:$C$642,2,0),"")</f>
        <v/>
      </c>
      <c r="C52" s="25" t="str">
        <f>IFERROR(VLOOKUP(A52,'參照-醫事機構代碼(排序)'!$A$2:$C$642,3,0),"")</f>
        <v/>
      </c>
      <c r="D52" s="65"/>
      <c r="E52" s="81"/>
      <c r="F52" s="70"/>
      <c r="G52" s="66"/>
      <c r="H52" s="66"/>
      <c r="I52" s="66"/>
    </row>
    <row r="53" spans="1:9" ht="24.95" customHeight="1">
      <c r="A53" s="64"/>
      <c r="B53" s="25" t="str">
        <f>IFERROR(VLOOKUP(A53,'參照-醫事機構代碼(排序)'!$A$2:$C$642,2,0),"")</f>
        <v/>
      </c>
      <c r="C53" s="25" t="str">
        <f>IFERROR(VLOOKUP(A53,'參照-醫事機構代碼(排序)'!$A$2:$C$642,3,0),"")</f>
        <v/>
      </c>
      <c r="D53" s="65"/>
      <c r="E53" s="81"/>
      <c r="F53" s="70"/>
      <c r="G53" s="66"/>
      <c r="H53" s="66"/>
      <c r="I53" s="66"/>
    </row>
    <row r="54" spans="1:9" ht="24.95" customHeight="1">
      <c r="A54" s="64"/>
      <c r="B54" s="25" t="str">
        <f>IFERROR(VLOOKUP(A54,'參照-醫事機構代碼(排序)'!$A$2:$C$642,2,0),"")</f>
        <v/>
      </c>
      <c r="C54" s="25" t="str">
        <f>IFERROR(VLOOKUP(A54,'參照-醫事機構代碼(排序)'!$A$2:$C$642,3,0),"")</f>
        <v/>
      </c>
      <c r="D54" s="65"/>
      <c r="E54" s="81"/>
      <c r="F54" s="70"/>
      <c r="G54" s="66"/>
      <c r="H54" s="66"/>
      <c r="I54" s="66"/>
    </row>
    <row r="55" spans="1:9" ht="24.95" customHeight="1">
      <c r="A55" s="64"/>
      <c r="B55" s="25" t="str">
        <f>IFERROR(VLOOKUP(A55,'參照-醫事機構代碼(排序)'!$A$2:$C$642,2,0),"")</f>
        <v/>
      </c>
      <c r="C55" s="25" t="str">
        <f>IFERROR(VLOOKUP(A55,'參照-醫事機構代碼(排序)'!$A$2:$C$642,3,0),"")</f>
        <v/>
      </c>
      <c r="D55" s="65"/>
      <c r="E55" s="81"/>
      <c r="F55" s="70"/>
      <c r="G55" s="66"/>
      <c r="H55" s="66"/>
      <c r="I55" s="66"/>
    </row>
    <row r="56" spans="1:9" ht="24.95" customHeight="1">
      <c r="A56" s="64"/>
      <c r="B56" s="25" t="str">
        <f>IFERROR(VLOOKUP(A56,'參照-醫事機構代碼(排序)'!$A$2:$C$642,2,0),"")</f>
        <v/>
      </c>
      <c r="C56" s="25" t="str">
        <f>IFERROR(VLOOKUP(A56,'參照-醫事機構代碼(排序)'!$A$2:$C$642,3,0),"")</f>
        <v/>
      </c>
      <c r="D56" s="65"/>
      <c r="E56" s="81"/>
      <c r="F56" s="70"/>
      <c r="G56" s="66"/>
      <c r="H56" s="66"/>
      <c r="I56" s="66"/>
    </row>
    <row r="57" spans="1:9" ht="24.95" customHeight="1">
      <c r="A57" s="64"/>
      <c r="B57" s="25" t="str">
        <f>IFERROR(VLOOKUP(A57,'參照-醫事機構代碼(排序)'!$A$2:$C$642,2,0),"")</f>
        <v/>
      </c>
      <c r="C57" s="25" t="str">
        <f>IFERROR(VLOOKUP(A57,'參照-醫事機構代碼(排序)'!$A$2:$C$642,3,0),"")</f>
        <v/>
      </c>
      <c r="D57" s="65"/>
      <c r="E57" s="81"/>
      <c r="F57" s="70"/>
      <c r="G57" s="66"/>
      <c r="H57" s="66"/>
      <c r="I57" s="66"/>
    </row>
    <row r="58" spans="1:9" ht="24.95" customHeight="1">
      <c r="A58" s="64"/>
      <c r="B58" s="25" t="str">
        <f>IFERROR(VLOOKUP(A58,'參照-醫事機構代碼(排序)'!$A$2:$C$642,2,0),"")</f>
        <v/>
      </c>
      <c r="C58" s="25" t="str">
        <f>IFERROR(VLOOKUP(A58,'參照-醫事機構代碼(排序)'!$A$2:$C$642,3,0),"")</f>
        <v/>
      </c>
      <c r="D58" s="65"/>
      <c r="E58" s="81"/>
      <c r="F58" s="70"/>
      <c r="G58" s="66"/>
      <c r="H58" s="66"/>
      <c r="I58" s="66"/>
    </row>
    <row r="59" spans="1:9" ht="24.95" customHeight="1">
      <c r="A59" s="64"/>
      <c r="B59" s="25" t="str">
        <f>IFERROR(VLOOKUP(A59,'參照-醫事機構代碼(排序)'!$A$2:$C$642,2,0),"")</f>
        <v/>
      </c>
      <c r="C59" s="25" t="str">
        <f>IFERROR(VLOOKUP(A59,'參照-醫事機構代碼(排序)'!$A$2:$C$642,3,0),"")</f>
        <v/>
      </c>
      <c r="D59" s="65"/>
      <c r="E59" s="81"/>
      <c r="F59" s="70"/>
      <c r="G59" s="66"/>
      <c r="H59" s="66"/>
      <c r="I59" s="66"/>
    </row>
    <row r="60" spans="1:9" ht="24.95" customHeight="1">
      <c r="A60" s="64"/>
      <c r="B60" s="25" t="str">
        <f>IFERROR(VLOOKUP(A60,'參照-醫事機構代碼(排序)'!$A$2:$C$642,2,0),"")</f>
        <v/>
      </c>
      <c r="C60" s="25" t="str">
        <f>IFERROR(VLOOKUP(A60,'參照-醫事機構代碼(排序)'!$A$2:$C$642,3,0),"")</f>
        <v/>
      </c>
      <c r="D60" s="65"/>
      <c r="E60" s="81"/>
      <c r="F60" s="70"/>
      <c r="G60" s="66"/>
      <c r="H60" s="66"/>
      <c r="I60" s="66"/>
    </row>
    <row r="61" spans="1:9" ht="24.95" customHeight="1">
      <c r="A61" s="64"/>
      <c r="B61" s="25" t="str">
        <f>IFERROR(VLOOKUP(A61,'參照-醫事機構代碼(排序)'!$A$2:$C$642,2,0),"")</f>
        <v/>
      </c>
      <c r="C61" s="25" t="str">
        <f>IFERROR(VLOOKUP(A61,'參照-醫事機構代碼(排序)'!$A$2:$C$642,3,0),"")</f>
        <v/>
      </c>
      <c r="D61" s="65"/>
      <c r="E61" s="81"/>
      <c r="F61" s="70"/>
      <c r="G61" s="66"/>
      <c r="H61" s="66"/>
      <c r="I61" s="66"/>
    </row>
    <row r="62" spans="1:9" ht="24.95" customHeight="1">
      <c r="A62" s="64"/>
      <c r="B62" s="25" t="str">
        <f>IFERROR(VLOOKUP(A62,'參照-醫事機構代碼(排序)'!$A$2:$C$642,2,0),"")</f>
        <v/>
      </c>
      <c r="C62" s="25" t="str">
        <f>IFERROR(VLOOKUP(A62,'參照-醫事機構代碼(排序)'!$A$2:$C$642,3,0),"")</f>
        <v/>
      </c>
      <c r="D62" s="65"/>
      <c r="E62" s="81"/>
      <c r="F62" s="70"/>
      <c r="G62" s="66"/>
      <c r="H62" s="66"/>
      <c r="I62" s="66"/>
    </row>
    <row r="63" spans="1:9" ht="24.95" customHeight="1">
      <c r="A63" s="64"/>
      <c r="B63" s="25" t="str">
        <f>IFERROR(VLOOKUP(A63,'參照-醫事機構代碼(排序)'!$A$2:$C$642,2,0),"")</f>
        <v/>
      </c>
      <c r="C63" s="25" t="str">
        <f>IFERROR(VLOOKUP(A63,'參照-醫事機構代碼(排序)'!$A$2:$C$642,3,0),"")</f>
        <v/>
      </c>
      <c r="D63" s="65"/>
      <c r="E63" s="81"/>
      <c r="F63" s="70"/>
      <c r="G63" s="66"/>
      <c r="H63" s="66"/>
      <c r="I63" s="66"/>
    </row>
    <row r="64" spans="1:9" ht="24.95" customHeight="1">
      <c r="A64" s="64"/>
      <c r="B64" s="25" t="str">
        <f>IFERROR(VLOOKUP(A64,'參照-醫事機構代碼(排序)'!$A$2:$C$642,2,0),"")</f>
        <v/>
      </c>
      <c r="C64" s="25" t="str">
        <f>IFERROR(VLOOKUP(A64,'參照-醫事機構代碼(排序)'!$A$2:$C$642,3,0),"")</f>
        <v/>
      </c>
      <c r="D64" s="65"/>
      <c r="E64" s="81"/>
      <c r="F64" s="70"/>
      <c r="G64" s="66"/>
      <c r="H64" s="66"/>
      <c r="I64" s="66"/>
    </row>
    <row r="65" spans="1:9" ht="24.95" customHeight="1">
      <c r="A65" s="64"/>
      <c r="B65" s="25" t="str">
        <f>IFERROR(VLOOKUP(A65,'參照-醫事機構代碼(排序)'!$A$2:$C$642,2,0),"")</f>
        <v/>
      </c>
      <c r="C65" s="25" t="str">
        <f>IFERROR(VLOOKUP(A65,'參照-醫事機構代碼(排序)'!$A$2:$C$642,3,0),"")</f>
        <v/>
      </c>
      <c r="D65" s="65"/>
      <c r="E65" s="81"/>
      <c r="F65" s="70"/>
      <c r="G65" s="66"/>
      <c r="H65" s="66"/>
      <c r="I65" s="66"/>
    </row>
    <row r="66" spans="1:9" ht="24.95" customHeight="1">
      <c r="A66" s="64"/>
      <c r="B66" s="25" t="str">
        <f>IFERROR(VLOOKUP(A66,'參照-醫事機構代碼(排序)'!$A$2:$C$642,2,0),"")</f>
        <v/>
      </c>
      <c r="C66" s="25" t="str">
        <f>IFERROR(VLOOKUP(A66,'參照-醫事機構代碼(排序)'!$A$2:$C$642,3,0),"")</f>
        <v/>
      </c>
      <c r="D66" s="65"/>
      <c r="E66" s="81"/>
      <c r="F66" s="70"/>
      <c r="G66" s="66"/>
      <c r="H66" s="66"/>
      <c r="I66" s="66"/>
    </row>
    <row r="67" spans="1:9" ht="24.95" customHeight="1">
      <c r="A67" s="64"/>
      <c r="B67" s="25" t="str">
        <f>IFERROR(VLOOKUP(A67,'參照-醫事機構代碼(排序)'!$A$2:$C$642,2,0),"")</f>
        <v/>
      </c>
      <c r="C67" s="25" t="str">
        <f>IFERROR(VLOOKUP(A67,'參照-醫事機構代碼(排序)'!$A$2:$C$642,3,0),"")</f>
        <v/>
      </c>
      <c r="D67" s="65"/>
      <c r="E67" s="81"/>
      <c r="F67" s="70"/>
      <c r="G67" s="66"/>
      <c r="H67" s="66"/>
      <c r="I67" s="66"/>
    </row>
    <row r="68" spans="1:9" ht="24.95" customHeight="1">
      <c r="A68" s="64"/>
      <c r="B68" s="25" t="str">
        <f>IFERROR(VLOOKUP(A68,'參照-醫事機構代碼(排序)'!$A$2:$C$642,2,0),"")</f>
        <v/>
      </c>
      <c r="C68" s="25" t="str">
        <f>IFERROR(VLOOKUP(A68,'參照-醫事機構代碼(排序)'!$A$2:$C$642,3,0),"")</f>
        <v/>
      </c>
      <c r="D68" s="65"/>
      <c r="E68" s="81"/>
      <c r="F68" s="70"/>
      <c r="G68" s="66"/>
      <c r="H68" s="66"/>
      <c r="I68" s="66"/>
    </row>
    <row r="69" spans="1:9" ht="24.95" customHeight="1">
      <c r="A69" s="64"/>
      <c r="B69" s="25" t="str">
        <f>IFERROR(VLOOKUP(A69,'參照-醫事機構代碼(排序)'!$A$2:$C$642,2,0),"")</f>
        <v/>
      </c>
      <c r="C69" s="25" t="str">
        <f>IFERROR(VLOOKUP(A69,'參照-醫事機構代碼(排序)'!$A$2:$C$642,3,0),"")</f>
        <v/>
      </c>
      <c r="D69" s="65"/>
      <c r="E69" s="81"/>
      <c r="F69" s="70"/>
      <c r="G69" s="66"/>
      <c r="H69" s="66"/>
      <c r="I69" s="66"/>
    </row>
    <row r="70" spans="1:9" ht="24.95" customHeight="1">
      <c r="A70" s="64"/>
      <c r="B70" s="25" t="str">
        <f>IFERROR(VLOOKUP(A70,'參照-醫事機構代碼(排序)'!$A$2:$C$642,2,0),"")</f>
        <v/>
      </c>
      <c r="C70" s="25" t="str">
        <f>IFERROR(VLOOKUP(A70,'參照-醫事機構代碼(排序)'!$A$2:$C$642,3,0),"")</f>
        <v/>
      </c>
      <c r="D70" s="65"/>
      <c r="E70" s="81"/>
      <c r="F70" s="70"/>
      <c r="G70" s="66"/>
      <c r="H70" s="66"/>
      <c r="I70" s="66"/>
    </row>
    <row r="71" spans="1:9" ht="24.95" customHeight="1">
      <c r="A71" s="64"/>
      <c r="B71" s="25" t="str">
        <f>IFERROR(VLOOKUP(A71,'參照-醫事機構代碼(排序)'!$A$2:$C$642,2,0),"")</f>
        <v/>
      </c>
      <c r="C71" s="25" t="str">
        <f>IFERROR(VLOOKUP(A71,'參照-醫事機構代碼(排序)'!$A$2:$C$642,3,0),"")</f>
        <v/>
      </c>
      <c r="D71" s="65"/>
      <c r="E71" s="81"/>
      <c r="F71" s="70"/>
      <c r="G71" s="66"/>
      <c r="H71" s="66"/>
      <c r="I71" s="66"/>
    </row>
    <row r="72" spans="1:9" ht="24.95" customHeight="1">
      <c r="A72" s="64"/>
      <c r="B72" s="25" t="str">
        <f>IFERROR(VLOOKUP(A72,'參照-醫事機構代碼(排序)'!$A$2:$C$642,2,0),"")</f>
        <v/>
      </c>
      <c r="C72" s="25" t="str">
        <f>IFERROR(VLOOKUP(A72,'參照-醫事機構代碼(排序)'!$A$2:$C$642,3,0),"")</f>
        <v/>
      </c>
      <c r="D72" s="65"/>
      <c r="E72" s="81"/>
      <c r="F72" s="70"/>
      <c r="G72" s="66"/>
      <c r="H72" s="66"/>
      <c r="I72" s="66"/>
    </row>
    <row r="73" spans="1:9" ht="24.95" customHeight="1">
      <c r="A73" s="64"/>
      <c r="B73" s="25" t="str">
        <f>IFERROR(VLOOKUP(A73,'參照-醫事機構代碼(排序)'!$A$2:$C$642,2,0),"")</f>
        <v/>
      </c>
      <c r="C73" s="25" t="str">
        <f>IFERROR(VLOOKUP(A73,'參照-醫事機構代碼(排序)'!$A$2:$C$642,3,0),"")</f>
        <v/>
      </c>
      <c r="D73" s="65"/>
      <c r="E73" s="81"/>
      <c r="F73" s="70"/>
      <c r="G73" s="66"/>
      <c r="H73" s="66"/>
      <c r="I73" s="66"/>
    </row>
    <row r="74" spans="1:9" ht="24.95" customHeight="1">
      <c r="A74" s="64"/>
      <c r="B74" s="25" t="str">
        <f>IFERROR(VLOOKUP(A74,'參照-醫事機構代碼(排序)'!$A$2:$C$642,2,0),"")</f>
        <v/>
      </c>
      <c r="C74" s="25" t="str">
        <f>IFERROR(VLOOKUP(A74,'參照-醫事機構代碼(排序)'!$A$2:$C$642,3,0),"")</f>
        <v/>
      </c>
      <c r="D74" s="65"/>
      <c r="E74" s="81"/>
      <c r="F74" s="70"/>
      <c r="G74" s="66"/>
      <c r="H74" s="66"/>
      <c r="I74" s="66"/>
    </row>
    <row r="75" spans="1:9" ht="24.95" customHeight="1">
      <c r="A75" s="64"/>
      <c r="B75" s="25" t="str">
        <f>IFERROR(VLOOKUP(A75,'參照-醫事機構代碼(排序)'!$A$2:$C$642,2,0),"")</f>
        <v/>
      </c>
      <c r="C75" s="25" t="str">
        <f>IFERROR(VLOOKUP(A75,'參照-醫事機構代碼(排序)'!$A$2:$C$642,3,0),"")</f>
        <v/>
      </c>
      <c r="D75" s="65"/>
      <c r="E75" s="81"/>
      <c r="F75" s="70"/>
      <c r="G75" s="66"/>
      <c r="H75" s="66"/>
      <c r="I75" s="66"/>
    </row>
    <row r="76" spans="1:9" ht="24.95" customHeight="1">
      <c r="A76" s="64"/>
      <c r="B76" s="25" t="str">
        <f>IFERROR(VLOOKUP(A76,'參照-醫事機構代碼(排序)'!$A$2:$C$642,2,0),"")</f>
        <v/>
      </c>
      <c r="C76" s="25" t="str">
        <f>IFERROR(VLOOKUP(A76,'參照-醫事機構代碼(排序)'!$A$2:$C$642,3,0),"")</f>
        <v/>
      </c>
      <c r="D76" s="65"/>
      <c r="E76" s="81"/>
      <c r="F76" s="70"/>
      <c r="G76" s="66"/>
      <c r="H76" s="66"/>
      <c r="I76" s="66"/>
    </row>
    <row r="77" spans="1:9" ht="24.95" customHeight="1">
      <c r="A77" s="64"/>
      <c r="B77" s="25" t="str">
        <f>IFERROR(VLOOKUP(A77,'參照-醫事機構代碼(排序)'!$A$2:$C$642,2,0),"")</f>
        <v/>
      </c>
      <c r="C77" s="25" t="str">
        <f>IFERROR(VLOOKUP(A77,'參照-醫事機構代碼(排序)'!$A$2:$C$642,3,0),"")</f>
        <v/>
      </c>
      <c r="D77" s="65"/>
      <c r="E77" s="81"/>
      <c r="F77" s="70"/>
      <c r="G77" s="66"/>
      <c r="H77" s="66"/>
      <c r="I77" s="66"/>
    </row>
    <row r="78" spans="1:9" ht="24.95" customHeight="1">
      <c r="A78" s="64"/>
      <c r="B78" s="25" t="str">
        <f>IFERROR(VLOOKUP(A78,'參照-醫事機構代碼(排序)'!$A$2:$C$642,2,0),"")</f>
        <v/>
      </c>
      <c r="C78" s="25" t="str">
        <f>IFERROR(VLOOKUP(A78,'參照-醫事機構代碼(排序)'!$A$2:$C$642,3,0),"")</f>
        <v/>
      </c>
      <c r="D78" s="65"/>
      <c r="E78" s="81"/>
      <c r="F78" s="70"/>
      <c r="G78" s="66"/>
      <c r="H78" s="66"/>
      <c r="I78" s="66"/>
    </row>
    <row r="79" spans="1:9" ht="24.95" customHeight="1">
      <c r="A79" s="64"/>
      <c r="B79" s="25" t="str">
        <f>IFERROR(VLOOKUP(A79,'參照-醫事機構代碼(排序)'!$A$2:$C$642,2,0),"")</f>
        <v/>
      </c>
      <c r="C79" s="25" t="str">
        <f>IFERROR(VLOOKUP(A79,'參照-醫事機構代碼(排序)'!$A$2:$C$642,3,0),"")</f>
        <v/>
      </c>
      <c r="D79" s="65"/>
      <c r="E79" s="81"/>
      <c r="F79" s="70"/>
      <c r="G79" s="66"/>
      <c r="H79" s="66"/>
      <c r="I79" s="66"/>
    </row>
    <row r="80" spans="1:9" ht="24.95" customHeight="1">
      <c r="A80" s="64"/>
      <c r="B80" s="25" t="str">
        <f>IFERROR(VLOOKUP(A80,'參照-醫事機構代碼(排序)'!$A$2:$C$642,2,0),"")</f>
        <v/>
      </c>
      <c r="C80" s="25" t="str">
        <f>IFERROR(VLOOKUP(A80,'參照-醫事機構代碼(排序)'!$A$2:$C$642,3,0),"")</f>
        <v/>
      </c>
      <c r="D80" s="65"/>
      <c r="E80" s="81"/>
      <c r="F80" s="70"/>
      <c r="G80" s="66"/>
      <c r="H80" s="66"/>
      <c r="I80" s="66"/>
    </row>
    <row r="81" spans="1:9" ht="24.95" customHeight="1">
      <c r="A81" s="64"/>
      <c r="B81" s="25" t="str">
        <f>IFERROR(VLOOKUP(A81,'參照-醫事機構代碼(排序)'!$A$2:$C$642,2,0),"")</f>
        <v/>
      </c>
      <c r="C81" s="25" t="str">
        <f>IFERROR(VLOOKUP(A81,'參照-醫事機構代碼(排序)'!$A$2:$C$642,3,0),"")</f>
        <v/>
      </c>
      <c r="D81" s="65"/>
      <c r="E81" s="81"/>
      <c r="F81" s="70"/>
      <c r="G81" s="66"/>
      <c r="H81" s="66"/>
      <c r="I81" s="66"/>
    </row>
    <row r="82" spans="1:9" ht="24.95" customHeight="1">
      <c r="A82" s="64"/>
      <c r="B82" s="25" t="str">
        <f>IFERROR(VLOOKUP(A82,'參照-醫事機構代碼(排序)'!$A$2:$C$642,2,0),"")</f>
        <v/>
      </c>
      <c r="C82" s="25" t="str">
        <f>IFERROR(VLOOKUP(A82,'參照-醫事機構代碼(排序)'!$A$2:$C$642,3,0),"")</f>
        <v/>
      </c>
      <c r="D82" s="65"/>
      <c r="E82" s="81"/>
      <c r="F82" s="70"/>
      <c r="G82" s="66"/>
      <c r="H82" s="66"/>
      <c r="I82" s="66"/>
    </row>
    <row r="83" spans="1:9" ht="24.95" customHeight="1">
      <c r="A83" s="64"/>
      <c r="B83" s="25" t="str">
        <f>IFERROR(VLOOKUP(A83,'參照-醫事機構代碼(排序)'!$A$2:$C$642,2,0),"")</f>
        <v/>
      </c>
      <c r="C83" s="25" t="str">
        <f>IFERROR(VLOOKUP(A83,'參照-醫事機構代碼(排序)'!$A$2:$C$642,3,0),"")</f>
        <v/>
      </c>
      <c r="D83" s="65"/>
      <c r="E83" s="81"/>
      <c r="F83" s="70"/>
      <c r="G83" s="66"/>
      <c r="H83" s="66"/>
      <c r="I83" s="66"/>
    </row>
    <row r="84" spans="1:9" ht="24.95" customHeight="1">
      <c r="A84" s="64"/>
      <c r="B84" s="25" t="str">
        <f>IFERROR(VLOOKUP(A84,'參照-醫事機構代碼(排序)'!$A$2:$C$642,2,0),"")</f>
        <v/>
      </c>
      <c r="C84" s="25" t="str">
        <f>IFERROR(VLOOKUP(A84,'參照-醫事機構代碼(排序)'!$A$2:$C$642,3,0),"")</f>
        <v/>
      </c>
      <c r="D84" s="65"/>
      <c r="E84" s="81"/>
      <c r="F84" s="70"/>
      <c r="G84" s="66"/>
      <c r="H84" s="66"/>
      <c r="I84" s="66"/>
    </row>
    <row r="85" spans="1:9" ht="24.95" customHeight="1">
      <c r="A85" s="64"/>
      <c r="B85" s="25" t="str">
        <f>IFERROR(VLOOKUP(A85,'參照-醫事機構代碼(排序)'!$A$2:$C$642,2,0),"")</f>
        <v/>
      </c>
      <c r="C85" s="25" t="str">
        <f>IFERROR(VLOOKUP(A85,'參照-醫事機構代碼(排序)'!$A$2:$C$642,3,0),"")</f>
        <v/>
      </c>
      <c r="D85" s="65"/>
      <c r="E85" s="81"/>
      <c r="F85" s="70"/>
      <c r="G85" s="66"/>
      <c r="H85" s="66"/>
      <c r="I85" s="66"/>
    </row>
    <row r="86" spans="1:9" ht="24.95" customHeight="1">
      <c r="A86" s="64"/>
      <c r="B86" s="25" t="str">
        <f>IFERROR(VLOOKUP(A86,'參照-醫事機構代碼(排序)'!$A$2:$C$642,2,0),"")</f>
        <v/>
      </c>
      <c r="C86" s="25" t="str">
        <f>IFERROR(VLOOKUP(A86,'參照-醫事機構代碼(排序)'!$A$2:$C$642,3,0),"")</f>
        <v/>
      </c>
      <c r="D86" s="65"/>
      <c r="E86" s="81"/>
      <c r="F86" s="70"/>
      <c r="G86" s="66"/>
      <c r="H86" s="66"/>
      <c r="I86" s="66"/>
    </row>
    <row r="87" spans="1:9" ht="24.95" customHeight="1">
      <c r="A87" s="64"/>
      <c r="B87" s="25" t="str">
        <f>IFERROR(VLOOKUP(A87,'參照-醫事機構代碼(排序)'!$A$2:$C$642,2,0),"")</f>
        <v/>
      </c>
      <c r="C87" s="25" t="str">
        <f>IFERROR(VLOOKUP(A87,'參照-醫事機構代碼(排序)'!$A$2:$C$642,3,0),"")</f>
        <v/>
      </c>
      <c r="D87" s="65"/>
      <c r="E87" s="81"/>
      <c r="F87" s="70"/>
      <c r="G87" s="66"/>
      <c r="H87" s="66"/>
      <c r="I87" s="66"/>
    </row>
    <row r="88" spans="1:9" ht="24.95" customHeight="1">
      <c r="A88" s="64"/>
      <c r="B88" s="25" t="str">
        <f>IFERROR(VLOOKUP(A88,'參照-醫事機構代碼(排序)'!$A$2:$C$642,2,0),"")</f>
        <v/>
      </c>
      <c r="C88" s="25" t="str">
        <f>IFERROR(VLOOKUP(A88,'參照-醫事機構代碼(排序)'!$A$2:$C$642,3,0),"")</f>
        <v/>
      </c>
      <c r="D88" s="65"/>
      <c r="E88" s="81"/>
      <c r="F88" s="70"/>
      <c r="G88" s="66"/>
      <c r="H88" s="66"/>
      <c r="I88" s="66"/>
    </row>
    <row r="89" spans="1:9" ht="24.95" customHeight="1">
      <c r="A89" s="64"/>
      <c r="B89" s="25" t="str">
        <f>IFERROR(VLOOKUP(A89,'參照-醫事機構代碼(排序)'!$A$2:$C$642,2,0),"")</f>
        <v/>
      </c>
      <c r="C89" s="25" t="str">
        <f>IFERROR(VLOOKUP(A89,'參照-醫事機構代碼(排序)'!$A$2:$C$642,3,0),"")</f>
        <v/>
      </c>
      <c r="D89" s="65"/>
      <c r="E89" s="81"/>
      <c r="F89" s="70"/>
      <c r="G89" s="66"/>
      <c r="H89" s="66"/>
      <c r="I89" s="66"/>
    </row>
    <row r="90" spans="1:9" ht="24.95" customHeight="1">
      <c r="A90" s="64"/>
      <c r="B90" s="25" t="str">
        <f>IFERROR(VLOOKUP(A90,'參照-醫事機構代碼(排序)'!$A$2:$C$642,2,0),"")</f>
        <v/>
      </c>
      <c r="C90" s="25" t="str">
        <f>IFERROR(VLOOKUP(A90,'參照-醫事機構代碼(排序)'!$A$2:$C$642,3,0),"")</f>
        <v/>
      </c>
      <c r="D90" s="65"/>
      <c r="E90" s="81"/>
      <c r="F90" s="70"/>
      <c r="G90" s="66"/>
      <c r="H90" s="66"/>
      <c r="I90" s="66"/>
    </row>
    <row r="91" spans="1:9" ht="24.95" customHeight="1">
      <c r="A91" s="64"/>
      <c r="B91" s="25" t="str">
        <f>IFERROR(VLOOKUP(A91,'參照-醫事機構代碼(排序)'!$A$2:$C$642,2,0),"")</f>
        <v/>
      </c>
      <c r="C91" s="25" t="str">
        <f>IFERROR(VLOOKUP(A91,'參照-醫事機構代碼(排序)'!$A$2:$C$642,3,0),"")</f>
        <v/>
      </c>
      <c r="D91" s="65"/>
      <c r="E91" s="81"/>
      <c r="F91" s="70"/>
      <c r="G91" s="66"/>
      <c r="H91" s="66"/>
      <c r="I91" s="66"/>
    </row>
    <row r="92" spans="1:9" ht="24.95" customHeight="1">
      <c r="A92" s="64"/>
      <c r="B92" s="25" t="str">
        <f>IFERROR(VLOOKUP(A92,'參照-醫事機構代碼(排序)'!$A$2:$C$642,2,0),"")</f>
        <v/>
      </c>
      <c r="C92" s="25" t="str">
        <f>IFERROR(VLOOKUP(A92,'參照-醫事機構代碼(排序)'!$A$2:$C$642,3,0),"")</f>
        <v/>
      </c>
      <c r="D92" s="65"/>
      <c r="E92" s="81"/>
      <c r="F92" s="70"/>
      <c r="G92" s="66"/>
      <c r="H92" s="66"/>
      <c r="I92" s="66"/>
    </row>
    <row r="93" spans="1:9" ht="24.95" customHeight="1">
      <c r="A93" s="64"/>
      <c r="B93" s="25" t="str">
        <f>IFERROR(VLOOKUP(A93,'參照-醫事機構代碼(排序)'!$A$2:$C$642,2,0),"")</f>
        <v/>
      </c>
      <c r="C93" s="25" t="str">
        <f>IFERROR(VLOOKUP(A93,'參照-醫事機構代碼(排序)'!$A$2:$C$642,3,0),"")</f>
        <v/>
      </c>
      <c r="D93" s="65"/>
      <c r="E93" s="81"/>
      <c r="F93" s="70"/>
      <c r="G93" s="66"/>
      <c r="H93" s="66"/>
      <c r="I93" s="66"/>
    </row>
    <row r="94" spans="1:9" ht="24.95" customHeight="1">
      <c r="A94" s="64"/>
      <c r="B94" s="25" t="str">
        <f>IFERROR(VLOOKUP(A94,'參照-醫事機構代碼(排序)'!$A$2:$C$642,2,0),"")</f>
        <v/>
      </c>
      <c r="C94" s="25" t="str">
        <f>IFERROR(VLOOKUP(A94,'參照-醫事機構代碼(排序)'!$A$2:$C$642,3,0),"")</f>
        <v/>
      </c>
      <c r="D94" s="65"/>
      <c r="E94" s="81"/>
      <c r="F94" s="70"/>
      <c r="G94" s="66"/>
      <c r="H94" s="66"/>
      <c r="I94" s="66"/>
    </row>
    <row r="95" spans="1:9" ht="24.95" customHeight="1">
      <c r="A95" s="64"/>
      <c r="B95" s="25" t="str">
        <f>IFERROR(VLOOKUP(A95,'參照-醫事機構代碼(排序)'!$A$2:$C$642,2,0),"")</f>
        <v/>
      </c>
      <c r="C95" s="25" t="str">
        <f>IFERROR(VLOOKUP(A95,'參照-醫事機構代碼(排序)'!$A$2:$C$642,3,0),"")</f>
        <v/>
      </c>
      <c r="D95" s="65"/>
      <c r="E95" s="81"/>
      <c r="F95" s="70"/>
      <c r="G95" s="66"/>
      <c r="H95" s="66"/>
      <c r="I95" s="66"/>
    </row>
    <row r="96" spans="1:9" ht="24.95" customHeight="1">
      <c r="A96" s="64"/>
      <c r="B96" s="25" t="str">
        <f>IFERROR(VLOOKUP(A96,'參照-醫事機構代碼(排序)'!$A$2:$C$642,2,0),"")</f>
        <v/>
      </c>
      <c r="C96" s="25" t="str">
        <f>IFERROR(VLOOKUP(A96,'參照-醫事機構代碼(排序)'!$A$2:$C$642,3,0),"")</f>
        <v/>
      </c>
      <c r="D96" s="65"/>
      <c r="E96" s="81"/>
      <c r="F96" s="70"/>
      <c r="G96" s="66"/>
      <c r="H96" s="66"/>
      <c r="I96" s="66"/>
    </row>
    <row r="97" spans="1:9" ht="24.95" customHeight="1">
      <c r="A97" s="64"/>
      <c r="B97" s="25" t="str">
        <f>IFERROR(VLOOKUP(A97,'參照-醫事機構代碼(排序)'!$A$2:$C$642,2,0),"")</f>
        <v/>
      </c>
      <c r="C97" s="25" t="str">
        <f>IFERROR(VLOOKUP(A97,'參照-醫事機構代碼(排序)'!$A$2:$C$642,3,0),"")</f>
        <v/>
      </c>
      <c r="D97" s="65"/>
      <c r="E97" s="81"/>
      <c r="F97" s="70"/>
      <c r="G97" s="66"/>
      <c r="H97" s="66"/>
      <c r="I97" s="66"/>
    </row>
    <row r="98" spans="1:9" ht="24.95" customHeight="1">
      <c r="A98" s="64"/>
      <c r="B98" s="25" t="str">
        <f>IFERROR(VLOOKUP(A98,'參照-醫事機構代碼(排序)'!$A$2:$C$642,2,0),"")</f>
        <v/>
      </c>
      <c r="C98" s="25" t="str">
        <f>IFERROR(VLOOKUP(A98,'參照-醫事機構代碼(排序)'!$A$2:$C$642,3,0),"")</f>
        <v/>
      </c>
      <c r="D98" s="65"/>
      <c r="E98" s="81"/>
      <c r="F98" s="70"/>
      <c r="G98" s="66"/>
      <c r="H98" s="66"/>
      <c r="I98" s="66"/>
    </row>
    <row r="99" spans="1:9" ht="24.95" customHeight="1">
      <c r="A99" s="64"/>
      <c r="B99" s="25" t="str">
        <f>IFERROR(VLOOKUP(A99,'參照-醫事機構代碼(排序)'!$A$2:$C$642,2,0),"")</f>
        <v/>
      </c>
      <c r="C99" s="25" t="str">
        <f>IFERROR(VLOOKUP(A99,'參照-醫事機構代碼(排序)'!$A$2:$C$642,3,0),"")</f>
        <v/>
      </c>
      <c r="D99" s="65"/>
      <c r="E99" s="81"/>
      <c r="F99" s="70"/>
      <c r="G99" s="66"/>
      <c r="H99" s="66"/>
      <c r="I99" s="66"/>
    </row>
    <row r="100" spans="1:9" ht="24.95" customHeight="1">
      <c r="A100" s="64"/>
      <c r="B100" s="25" t="str">
        <f>IFERROR(VLOOKUP(A100,'參照-醫事機構代碼(排序)'!$A$2:$C$642,2,0),"")</f>
        <v/>
      </c>
      <c r="C100" s="25" t="str">
        <f>IFERROR(VLOOKUP(A100,'參照-醫事機構代碼(排序)'!$A$2:$C$642,3,0),"")</f>
        <v/>
      </c>
      <c r="D100" s="65"/>
      <c r="E100" s="81"/>
      <c r="F100" s="70"/>
      <c r="G100" s="66"/>
      <c r="H100" s="66"/>
      <c r="I100" s="66"/>
    </row>
    <row r="101" spans="1:9" ht="24.95" customHeight="1">
      <c r="A101" s="64"/>
      <c r="B101" s="25" t="str">
        <f>IFERROR(VLOOKUP(A101,'參照-醫事機構代碼(排序)'!$A$2:$C$642,2,0),"")</f>
        <v/>
      </c>
      <c r="C101" s="25" t="str">
        <f>IFERROR(VLOOKUP(A101,'參照-醫事機構代碼(排序)'!$A$2:$C$642,3,0),"")</f>
        <v/>
      </c>
      <c r="D101" s="65"/>
      <c r="E101" s="81"/>
      <c r="F101" s="70"/>
      <c r="G101" s="66"/>
      <c r="H101" s="66"/>
      <c r="I101" s="66"/>
    </row>
    <row r="102" spans="1:9" ht="24.95" customHeight="1">
      <c r="A102" s="64"/>
      <c r="B102" s="25" t="str">
        <f>IFERROR(VLOOKUP(A102,'參照-醫事機構代碼(排序)'!$A$2:$C$642,2,0),"")</f>
        <v/>
      </c>
      <c r="C102" s="25" t="str">
        <f>IFERROR(VLOOKUP(A102,'參照-醫事機構代碼(排序)'!$A$2:$C$642,3,0),"")</f>
        <v/>
      </c>
      <c r="D102" s="65"/>
      <c r="E102" s="81"/>
      <c r="F102" s="70"/>
      <c r="G102" s="66"/>
      <c r="H102" s="66"/>
      <c r="I102" s="66"/>
    </row>
    <row r="103" spans="1:9" ht="24.95" customHeight="1">
      <c r="A103" s="64"/>
      <c r="B103" s="25" t="str">
        <f>IFERROR(VLOOKUP(A103,'參照-醫事機構代碼(排序)'!$A$2:$C$642,2,0),"")</f>
        <v/>
      </c>
      <c r="C103" s="25" t="str">
        <f>IFERROR(VLOOKUP(A103,'參照-醫事機構代碼(排序)'!$A$2:$C$642,3,0),"")</f>
        <v/>
      </c>
      <c r="D103" s="65"/>
      <c r="E103" s="81"/>
      <c r="F103" s="70"/>
      <c r="G103" s="66"/>
      <c r="H103" s="66"/>
      <c r="I103" s="66"/>
    </row>
    <row r="104" spans="1:9" ht="24.95" customHeight="1">
      <c r="A104" s="64"/>
      <c r="B104" s="25" t="str">
        <f>IFERROR(VLOOKUP(A104,'參照-醫事機構代碼(排序)'!$A$2:$C$642,2,0),"")</f>
        <v/>
      </c>
      <c r="C104" s="25" t="str">
        <f>IFERROR(VLOOKUP(A104,'參照-醫事機構代碼(排序)'!$A$2:$C$642,3,0),"")</f>
        <v/>
      </c>
      <c r="D104" s="65"/>
      <c r="E104" s="81"/>
      <c r="F104" s="70"/>
      <c r="G104" s="66"/>
      <c r="H104" s="66"/>
      <c r="I104" s="66"/>
    </row>
    <row r="105" spans="1:9" ht="24.95" customHeight="1">
      <c r="A105" s="64"/>
      <c r="B105" s="25" t="str">
        <f>IFERROR(VLOOKUP(A105,'參照-醫事機構代碼(排序)'!$A$2:$C$642,2,0),"")</f>
        <v/>
      </c>
      <c r="C105" s="25" t="str">
        <f>IFERROR(VLOOKUP(A105,'參照-醫事機構代碼(排序)'!$A$2:$C$642,3,0),"")</f>
        <v/>
      </c>
      <c r="D105" s="65"/>
      <c r="E105" s="81"/>
      <c r="F105" s="70"/>
      <c r="G105" s="66"/>
      <c r="H105" s="66"/>
      <c r="I105" s="66"/>
    </row>
    <row r="106" spans="1:9" ht="24.95" customHeight="1">
      <c r="A106" s="64"/>
      <c r="B106" s="25" t="str">
        <f>IFERROR(VLOOKUP(A106,'參照-醫事機構代碼(排序)'!$A$2:$C$642,2,0),"")</f>
        <v/>
      </c>
      <c r="C106" s="25" t="str">
        <f>IFERROR(VLOOKUP(A106,'參照-醫事機構代碼(排序)'!$A$2:$C$642,3,0),"")</f>
        <v/>
      </c>
      <c r="D106" s="65"/>
      <c r="E106" s="81"/>
      <c r="F106" s="70"/>
      <c r="G106" s="66"/>
      <c r="H106" s="66"/>
      <c r="I106" s="66"/>
    </row>
    <row r="107" spans="1:9" ht="24.95" customHeight="1">
      <c r="A107" s="64"/>
      <c r="B107" s="25" t="str">
        <f>IFERROR(VLOOKUP(A107,'參照-醫事機構代碼(排序)'!$A$2:$C$642,2,0),"")</f>
        <v/>
      </c>
      <c r="C107" s="25" t="str">
        <f>IFERROR(VLOOKUP(A107,'參照-醫事機構代碼(排序)'!$A$2:$C$642,3,0),"")</f>
        <v/>
      </c>
      <c r="D107" s="65"/>
      <c r="E107" s="81"/>
      <c r="F107" s="70"/>
      <c r="G107" s="66"/>
      <c r="H107" s="66"/>
      <c r="I107" s="66"/>
    </row>
    <row r="108" spans="1:9" ht="24.95" customHeight="1">
      <c r="A108" s="64"/>
      <c r="B108" s="25" t="str">
        <f>IFERROR(VLOOKUP(A108,'參照-醫事機構代碼(排序)'!$A$2:$C$642,2,0),"")</f>
        <v/>
      </c>
      <c r="C108" s="25" t="str">
        <f>IFERROR(VLOOKUP(A108,'參照-醫事機構代碼(排序)'!$A$2:$C$642,3,0),"")</f>
        <v/>
      </c>
      <c r="D108" s="65"/>
      <c r="E108" s="81"/>
      <c r="F108" s="70"/>
      <c r="G108" s="66"/>
      <c r="H108" s="66"/>
      <c r="I108" s="66"/>
    </row>
    <row r="109" spans="1:9" ht="24.95" customHeight="1">
      <c r="A109" s="64"/>
      <c r="B109" s="25" t="str">
        <f>IFERROR(VLOOKUP(A109,'參照-醫事機構代碼(排序)'!$A$2:$C$642,2,0),"")</f>
        <v/>
      </c>
      <c r="C109" s="25" t="str">
        <f>IFERROR(VLOOKUP(A109,'參照-醫事機構代碼(排序)'!$A$2:$C$642,3,0),"")</f>
        <v/>
      </c>
      <c r="D109" s="65"/>
      <c r="E109" s="81"/>
      <c r="F109" s="70"/>
      <c r="G109" s="66"/>
      <c r="H109" s="66"/>
      <c r="I109" s="66"/>
    </row>
    <row r="110" spans="1:9" ht="24.95" customHeight="1">
      <c r="A110" s="64"/>
      <c r="B110" s="25" t="str">
        <f>IFERROR(VLOOKUP(A110,'參照-醫事機構代碼(排序)'!$A$2:$C$642,2,0),"")</f>
        <v/>
      </c>
      <c r="C110" s="25" t="str">
        <f>IFERROR(VLOOKUP(A110,'參照-醫事機構代碼(排序)'!$A$2:$C$642,3,0),"")</f>
        <v/>
      </c>
      <c r="D110" s="65"/>
      <c r="E110" s="81"/>
      <c r="F110" s="70"/>
      <c r="G110" s="66"/>
      <c r="H110" s="66"/>
      <c r="I110" s="66"/>
    </row>
    <row r="111" spans="1:9" ht="24.95" customHeight="1">
      <c r="A111" s="64"/>
      <c r="B111" s="25" t="str">
        <f>IFERROR(VLOOKUP(A111,'參照-醫事機構代碼(排序)'!$A$2:$C$642,2,0),"")</f>
        <v/>
      </c>
      <c r="C111" s="25" t="str">
        <f>IFERROR(VLOOKUP(A111,'參照-醫事機構代碼(排序)'!$A$2:$C$642,3,0),"")</f>
        <v/>
      </c>
      <c r="D111" s="65"/>
      <c r="E111" s="81"/>
      <c r="F111" s="70"/>
      <c r="G111" s="66"/>
      <c r="H111" s="66"/>
      <c r="I111" s="66"/>
    </row>
    <row r="112" spans="1:9" ht="24.95" customHeight="1">
      <c r="A112" s="64"/>
      <c r="B112" s="25" t="str">
        <f>IFERROR(VLOOKUP(A112,'參照-醫事機構代碼(排序)'!$A$2:$C$642,2,0),"")</f>
        <v/>
      </c>
      <c r="C112" s="25" t="str">
        <f>IFERROR(VLOOKUP(A112,'參照-醫事機構代碼(排序)'!$A$2:$C$642,3,0),"")</f>
        <v/>
      </c>
      <c r="D112" s="65"/>
      <c r="E112" s="81"/>
      <c r="F112" s="70"/>
      <c r="G112" s="66"/>
      <c r="H112" s="66"/>
      <c r="I112" s="66"/>
    </row>
    <row r="113" spans="1:9" ht="24.95" customHeight="1">
      <c r="A113" s="64"/>
      <c r="B113" s="25" t="str">
        <f>IFERROR(VLOOKUP(A113,'參照-醫事機構代碼(排序)'!$A$2:$C$642,2,0),"")</f>
        <v/>
      </c>
      <c r="C113" s="25" t="str">
        <f>IFERROR(VLOOKUP(A113,'參照-醫事機構代碼(排序)'!$A$2:$C$642,3,0),"")</f>
        <v/>
      </c>
      <c r="D113" s="65"/>
      <c r="E113" s="81"/>
      <c r="F113" s="70"/>
      <c r="G113" s="66"/>
      <c r="H113" s="66"/>
      <c r="I113" s="66"/>
    </row>
    <row r="114" spans="1:9" ht="24.95" customHeight="1">
      <c r="A114" s="64"/>
      <c r="B114" s="25" t="str">
        <f>IFERROR(VLOOKUP(A114,'參照-醫事機構代碼(排序)'!$A$2:$C$642,2,0),"")</f>
        <v/>
      </c>
      <c r="C114" s="25" t="str">
        <f>IFERROR(VLOOKUP(A114,'參照-醫事機構代碼(排序)'!$A$2:$C$642,3,0),"")</f>
        <v/>
      </c>
      <c r="D114" s="65"/>
      <c r="E114" s="81"/>
      <c r="F114" s="70"/>
      <c r="G114" s="66"/>
      <c r="H114" s="66"/>
      <c r="I114" s="66"/>
    </row>
    <row r="115" spans="1:9" ht="24.95" customHeight="1">
      <c r="A115" s="64"/>
      <c r="B115" s="25" t="str">
        <f>IFERROR(VLOOKUP(A115,'參照-醫事機構代碼(排序)'!$A$2:$C$642,2,0),"")</f>
        <v/>
      </c>
      <c r="C115" s="25" t="str">
        <f>IFERROR(VLOOKUP(A115,'參照-醫事機構代碼(排序)'!$A$2:$C$642,3,0),"")</f>
        <v/>
      </c>
      <c r="D115" s="65"/>
      <c r="E115" s="81"/>
      <c r="F115" s="70"/>
      <c r="G115" s="66"/>
      <c r="H115" s="66"/>
      <c r="I115" s="66"/>
    </row>
    <row r="116" spans="1:9" ht="24.95" customHeight="1">
      <c r="A116" s="64"/>
      <c r="B116" s="25" t="str">
        <f>IFERROR(VLOOKUP(A116,'參照-醫事機構代碼(排序)'!$A$2:$C$642,2,0),"")</f>
        <v/>
      </c>
      <c r="C116" s="25" t="str">
        <f>IFERROR(VLOOKUP(A116,'參照-醫事機構代碼(排序)'!$A$2:$C$642,3,0),"")</f>
        <v/>
      </c>
      <c r="D116" s="65"/>
      <c r="E116" s="81"/>
      <c r="F116" s="70"/>
      <c r="G116" s="66"/>
      <c r="H116" s="66"/>
      <c r="I116" s="66"/>
    </row>
    <row r="117" spans="1:9" ht="24.95" customHeight="1">
      <c r="A117" s="64"/>
      <c r="B117" s="25" t="str">
        <f>IFERROR(VLOOKUP(A117,'參照-醫事機構代碼(排序)'!$A$2:$C$642,2,0),"")</f>
        <v/>
      </c>
      <c r="C117" s="25" t="str">
        <f>IFERROR(VLOOKUP(A117,'參照-醫事機構代碼(排序)'!$A$2:$C$642,3,0),"")</f>
        <v/>
      </c>
      <c r="D117" s="65"/>
      <c r="E117" s="81"/>
      <c r="F117" s="70"/>
      <c r="G117" s="66"/>
      <c r="H117" s="66"/>
      <c r="I117" s="66"/>
    </row>
    <row r="118" spans="1:9" ht="24.95" customHeight="1">
      <c r="A118" s="64"/>
      <c r="B118" s="25" t="str">
        <f>IFERROR(VLOOKUP(A118,'參照-醫事機構代碼(排序)'!$A$2:$C$642,2,0),"")</f>
        <v/>
      </c>
      <c r="C118" s="25" t="str">
        <f>IFERROR(VLOOKUP(A118,'參照-醫事機構代碼(排序)'!$A$2:$C$642,3,0),"")</f>
        <v/>
      </c>
      <c r="D118" s="65"/>
      <c r="E118" s="81"/>
      <c r="F118" s="70"/>
      <c r="G118" s="66"/>
      <c r="H118" s="66"/>
      <c r="I118" s="66"/>
    </row>
    <row r="119" spans="1:9" ht="24.95" customHeight="1">
      <c r="A119" s="64"/>
      <c r="B119" s="25" t="str">
        <f>IFERROR(VLOOKUP(A119,'參照-醫事機構代碼(排序)'!$A$2:$C$642,2,0),"")</f>
        <v/>
      </c>
      <c r="C119" s="25" t="str">
        <f>IFERROR(VLOOKUP(A119,'參照-醫事機構代碼(排序)'!$A$2:$C$642,3,0),"")</f>
        <v/>
      </c>
      <c r="D119" s="65"/>
      <c r="E119" s="81"/>
      <c r="F119" s="70"/>
      <c r="G119" s="66"/>
      <c r="H119" s="66"/>
      <c r="I119" s="66"/>
    </row>
    <row r="120" spans="1:9" ht="24.95" customHeight="1">
      <c r="A120" s="64"/>
      <c r="B120" s="25" t="str">
        <f>IFERROR(VLOOKUP(A120,'參照-醫事機構代碼(排序)'!$A$2:$C$642,2,0),"")</f>
        <v/>
      </c>
      <c r="C120" s="25" t="str">
        <f>IFERROR(VLOOKUP(A120,'參照-醫事機構代碼(排序)'!$A$2:$C$642,3,0),"")</f>
        <v/>
      </c>
      <c r="D120" s="65"/>
      <c r="E120" s="81"/>
      <c r="F120" s="70"/>
      <c r="G120" s="66"/>
      <c r="H120" s="66"/>
      <c r="I120" s="66"/>
    </row>
    <row r="121" spans="1:9" ht="24.95" customHeight="1">
      <c r="A121" s="64"/>
      <c r="B121" s="25" t="str">
        <f>IFERROR(VLOOKUP(A121,'參照-醫事機構代碼(排序)'!$A$2:$C$642,2,0),"")</f>
        <v/>
      </c>
      <c r="C121" s="25" t="str">
        <f>IFERROR(VLOOKUP(A121,'參照-醫事機構代碼(排序)'!$A$2:$C$642,3,0),"")</f>
        <v/>
      </c>
      <c r="D121" s="65"/>
      <c r="E121" s="81"/>
      <c r="F121" s="70"/>
      <c r="G121" s="66"/>
      <c r="H121" s="66"/>
      <c r="I121" s="66"/>
    </row>
    <row r="122" spans="1:9" ht="24.95" customHeight="1">
      <c r="A122" s="64"/>
      <c r="B122" s="25" t="str">
        <f>IFERROR(VLOOKUP(A122,'參照-醫事機構代碼(排序)'!$A$2:$C$642,2,0),"")</f>
        <v/>
      </c>
      <c r="C122" s="25" t="str">
        <f>IFERROR(VLOOKUP(A122,'參照-醫事機構代碼(排序)'!$A$2:$C$642,3,0),"")</f>
        <v/>
      </c>
      <c r="D122" s="65"/>
      <c r="E122" s="81"/>
      <c r="F122" s="70"/>
      <c r="G122" s="66"/>
      <c r="H122" s="66"/>
      <c r="I122" s="66"/>
    </row>
    <row r="123" spans="1:9" ht="24.95" customHeight="1">
      <c r="A123" s="64"/>
      <c r="B123" s="25" t="str">
        <f>IFERROR(VLOOKUP(A123,'參照-醫事機構代碼(排序)'!$A$2:$C$642,2,0),"")</f>
        <v/>
      </c>
      <c r="C123" s="25" t="str">
        <f>IFERROR(VLOOKUP(A123,'參照-醫事機構代碼(排序)'!$A$2:$C$642,3,0),"")</f>
        <v/>
      </c>
      <c r="D123" s="65"/>
      <c r="E123" s="81"/>
      <c r="F123" s="70"/>
      <c r="G123" s="66"/>
      <c r="H123" s="66"/>
      <c r="I123" s="66"/>
    </row>
    <row r="124" spans="1:9" ht="24.95" customHeight="1">
      <c r="A124" s="64"/>
      <c r="B124" s="25" t="str">
        <f>IFERROR(VLOOKUP(A124,'參照-醫事機構代碼(排序)'!$A$2:$C$642,2,0),"")</f>
        <v/>
      </c>
      <c r="C124" s="25" t="str">
        <f>IFERROR(VLOOKUP(A124,'參照-醫事機構代碼(排序)'!$A$2:$C$642,3,0),"")</f>
        <v/>
      </c>
      <c r="D124" s="65"/>
      <c r="E124" s="81"/>
      <c r="F124" s="70"/>
      <c r="G124" s="66"/>
      <c r="H124" s="66"/>
      <c r="I124" s="66"/>
    </row>
    <row r="125" spans="1:9" ht="24.95" customHeight="1">
      <c r="A125" s="64"/>
      <c r="B125" s="25" t="str">
        <f>IFERROR(VLOOKUP(A125,'參照-醫事機構代碼(排序)'!$A$2:$C$642,2,0),"")</f>
        <v/>
      </c>
      <c r="C125" s="25" t="str">
        <f>IFERROR(VLOOKUP(A125,'參照-醫事機構代碼(排序)'!$A$2:$C$642,3,0),"")</f>
        <v/>
      </c>
      <c r="D125" s="65"/>
      <c r="E125" s="81"/>
      <c r="F125" s="70"/>
      <c r="G125" s="66"/>
      <c r="H125" s="66"/>
      <c r="I125" s="66"/>
    </row>
    <row r="126" spans="1:9" ht="24.95" customHeight="1">
      <c r="A126" s="64"/>
      <c r="B126" s="25" t="str">
        <f>IFERROR(VLOOKUP(A126,'參照-醫事機構代碼(排序)'!$A$2:$C$642,2,0),"")</f>
        <v/>
      </c>
      <c r="C126" s="25" t="str">
        <f>IFERROR(VLOOKUP(A126,'參照-醫事機構代碼(排序)'!$A$2:$C$642,3,0),"")</f>
        <v/>
      </c>
      <c r="D126" s="65"/>
      <c r="E126" s="81"/>
      <c r="F126" s="70"/>
      <c r="G126" s="66"/>
      <c r="H126" s="66"/>
      <c r="I126" s="66"/>
    </row>
    <row r="127" spans="1:9" ht="24.95" customHeight="1">
      <c r="A127" s="64"/>
      <c r="B127" s="25" t="str">
        <f>IFERROR(VLOOKUP(A127,'參照-醫事機構代碼(排序)'!$A$2:$C$642,2,0),"")</f>
        <v/>
      </c>
      <c r="C127" s="25" t="str">
        <f>IFERROR(VLOOKUP(A127,'參照-醫事機構代碼(排序)'!$A$2:$C$642,3,0),"")</f>
        <v/>
      </c>
      <c r="D127" s="65"/>
      <c r="E127" s="81"/>
      <c r="F127" s="70"/>
      <c r="G127" s="66"/>
      <c r="H127" s="66"/>
      <c r="I127" s="66"/>
    </row>
    <row r="128" spans="1:9" ht="24.95" customHeight="1">
      <c r="A128" s="64"/>
      <c r="B128" s="25" t="str">
        <f>IFERROR(VLOOKUP(A128,'參照-醫事機構代碼(排序)'!$A$2:$C$642,2,0),"")</f>
        <v/>
      </c>
      <c r="C128" s="25" t="str">
        <f>IFERROR(VLOOKUP(A128,'參照-醫事機構代碼(排序)'!$A$2:$C$642,3,0),"")</f>
        <v/>
      </c>
      <c r="D128" s="65"/>
      <c r="E128" s="81"/>
      <c r="F128" s="70"/>
      <c r="G128" s="66"/>
      <c r="H128" s="66"/>
      <c r="I128" s="66"/>
    </row>
    <row r="129" spans="1:9" ht="24.95" customHeight="1">
      <c r="A129" s="64"/>
      <c r="B129" s="25" t="str">
        <f>IFERROR(VLOOKUP(A129,'參照-醫事機構代碼(排序)'!$A$2:$C$642,2,0),"")</f>
        <v/>
      </c>
      <c r="C129" s="25" t="str">
        <f>IFERROR(VLOOKUP(A129,'參照-醫事機構代碼(排序)'!$A$2:$C$642,3,0),"")</f>
        <v/>
      </c>
      <c r="D129" s="65"/>
      <c r="E129" s="81"/>
      <c r="F129" s="70"/>
      <c r="G129" s="66"/>
      <c r="H129" s="66"/>
      <c r="I129" s="66"/>
    </row>
    <row r="130" spans="1:9" ht="24.95" customHeight="1">
      <c r="A130" s="64"/>
      <c r="B130" s="25" t="str">
        <f>IFERROR(VLOOKUP(A130,'參照-醫事機構代碼(排序)'!$A$2:$C$642,2,0),"")</f>
        <v/>
      </c>
      <c r="C130" s="25" t="str">
        <f>IFERROR(VLOOKUP(A130,'參照-醫事機構代碼(排序)'!$A$2:$C$642,3,0),"")</f>
        <v/>
      </c>
      <c r="D130" s="65"/>
      <c r="E130" s="81"/>
      <c r="F130" s="70"/>
      <c r="G130" s="66"/>
      <c r="H130" s="66"/>
      <c r="I130" s="66"/>
    </row>
    <row r="131" spans="1:9" ht="24.95" customHeight="1">
      <c r="A131" s="64"/>
      <c r="B131" s="25" t="str">
        <f>IFERROR(VLOOKUP(A131,'參照-醫事機構代碼(排序)'!$A$2:$C$642,2,0),"")</f>
        <v/>
      </c>
      <c r="C131" s="25" t="str">
        <f>IFERROR(VLOOKUP(A131,'參照-醫事機構代碼(排序)'!$A$2:$C$642,3,0),"")</f>
        <v/>
      </c>
      <c r="D131" s="65"/>
      <c r="E131" s="81"/>
      <c r="F131" s="70"/>
      <c r="G131" s="66"/>
      <c r="H131" s="66"/>
      <c r="I131" s="66"/>
    </row>
    <row r="132" spans="1:9" ht="24.95" customHeight="1">
      <c r="A132" s="64"/>
      <c r="B132" s="25" t="str">
        <f>IFERROR(VLOOKUP(A132,'參照-醫事機構代碼(排序)'!$A$2:$C$642,2,0),"")</f>
        <v/>
      </c>
      <c r="C132" s="25" t="str">
        <f>IFERROR(VLOOKUP(A132,'參照-醫事機構代碼(排序)'!$A$2:$C$642,3,0),"")</f>
        <v/>
      </c>
      <c r="D132" s="65"/>
      <c r="E132" s="81"/>
      <c r="F132" s="70"/>
      <c r="G132" s="66"/>
      <c r="H132" s="66"/>
      <c r="I132" s="66"/>
    </row>
    <row r="133" spans="1:9" ht="24.95" customHeight="1">
      <c r="A133" s="64"/>
      <c r="B133" s="25" t="str">
        <f>IFERROR(VLOOKUP(A133,'參照-醫事機構代碼(排序)'!$A$2:$C$642,2,0),"")</f>
        <v/>
      </c>
      <c r="C133" s="25" t="str">
        <f>IFERROR(VLOOKUP(A133,'參照-醫事機構代碼(排序)'!$A$2:$C$642,3,0),"")</f>
        <v/>
      </c>
      <c r="D133" s="65"/>
      <c r="E133" s="81"/>
      <c r="F133" s="70"/>
      <c r="G133" s="66"/>
      <c r="H133" s="66"/>
      <c r="I133" s="66"/>
    </row>
    <row r="134" spans="1:9" ht="24.95" customHeight="1">
      <c r="A134" s="64"/>
      <c r="B134" s="25" t="str">
        <f>IFERROR(VLOOKUP(A134,'參照-醫事機構代碼(排序)'!$A$2:$C$642,2,0),"")</f>
        <v/>
      </c>
      <c r="C134" s="25" t="str">
        <f>IFERROR(VLOOKUP(A134,'參照-醫事機構代碼(排序)'!$A$2:$C$642,3,0),"")</f>
        <v/>
      </c>
      <c r="D134" s="65"/>
      <c r="E134" s="81"/>
      <c r="F134" s="70"/>
      <c r="G134" s="66"/>
      <c r="H134" s="66"/>
      <c r="I134" s="66"/>
    </row>
    <row r="135" spans="1:9" ht="24.95" customHeight="1">
      <c r="A135" s="64"/>
      <c r="B135" s="25" t="str">
        <f>IFERROR(VLOOKUP(A135,'參照-醫事機構代碼(排序)'!$A$2:$C$642,2,0),"")</f>
        <v/>
      </c>
      <c r="C135" s="25" t="str">
        <f>IFERROR(VLOOKUP(A135,'參照-醫事機構代碼(排序)'!$A$2:$C$642,3,0),"")</f>
        <v/>
      </c>
      <c r="D135" s="65"/>
      <c r="E135" s="81"/>
      <c r="F135" s="70"/>
      <c r="G135" s="66"/>
      <c r="H135" s="66"/>
      <c r="I135" s="66"/>
    </row>
    <row r="136" spans="1:9" ht="24.95" customHeight="1">
      <c r="A136" s="64"/>
      <c r="B136" s="25" t="str">
        <f>IFERROR(VLOOKUP(A136,'參照-醫事機構代碼(排序)'!$A$2:$C$642,2,0),"")</f>
        <v/>
      </c>
      <c r="C136" s="25" t="str">
        <f>IFERROR(VLOOKUP(A136,'參照-醫事機構代碼(排序)'!$A$2:$C$642,3,0),"")</f>
        <v/>
      </c>
      <c r="D136" s="65"/>
      <c r="E136" s="81"/>
      <c r="F136" s="70"/>
      <c r="G136" s="66"/>
      <c r="H136" s="66"/>
      <c r="I136" s="66"/>
    </row>
    <row r="137" spans="1:9" ht="24.95" customHeight="1">
      <c r="A137" s="64"/>
      <c r="B137" s="25" t="str">
        <f>IFERROR(VLOOKUP(A137,'參照-醫事機構代碼(排序)'!$A$2:$C$642,2,0),"")</f>
        <v/>
      </c>
      <c r="C137" s="25" t="str">
        <f>IFERROR(VLOOKUP(A137,'參照-醫事機構代碼(排序)'!$A$2:$C$642,3,0),"")</f>
        <v/>
      </c>
      <c r="D137" s="65"/>
      <c r="E137" s="81"/>
      <c r="F137" s="70"/>
      <c r="G137" s="66"/>
      <c r="H137" s="66"/>
      <c r="I137" s="66"/>
    </row>
    <row r="138" spans="1:9" ht="24.95" customHeight="1">
      <c r="A138" s="64"/>
      <c r="B138" s="25" t="str">
        <f>IFERROR(VLOOKUP(A138,'參照-醫事機構代碼(排序)'!$A$2:$C$642,2,0),"")</f>
        <v/>
      </c>
      <c r="C138" s="25" t="str">
        <f>IFERROR(VLOOKUP(A138,'參照-醫事機構代碼(排序)'!$A$2:$C$642,3,0),"")</f>
        <v/>
      </c>
      <c r="D138" s="65"/>
      <c r="E138" s="81"/>
      <c r="F138" s="70"/>
      <c r="G138" s="66"/>
      <c r="H138" s="66"/>
      <c r="I138" s="66"/>
    </row>
    <row r="139" spans="1:9" ht="24.95" customHeight="1">
      <c r="A139" s="64"/>
      <c r="B139" s="25" t="str">
        <f>IFERROR(VLOOKUP(A139,'參照-醫事機構代碼(排序)'!$A$2:$C$642,2,0),"")</f>
        <v/>
      </c>
      <c r="C139" s="25" t="str">
        <f>IFERROR(VLOOKUP(A139,'參照-醫事機構代碼(排序)'!$A$2:$C$642,3,0),"")</f>
        <v/>
      </c>
      <c r="D139" s="65"/>
      <c r="E139" s="81"/>
      <c r="F139" s="70"/>
      <c r="G139" s="66"/>
      <c r="H139" s="66"/>
      <c r="I139" s="66"/>
    </row>
    <row r="140" spans="1:9" ht="24.95" customHeight="1">
      <c r="A140" s="64"/>
      <c r="B140" s="25" t="str">
        <f>IFERROR(VLOOKUP(A140,'參照-醫事機構代碼(排序)'!$A$2:$C$642,2,0),"")</f>
        <v/>
      </c>
      <c r="C140" s="25" t="str">
        <f>IFERROR(VLOOKUP(A140,'參照-醫事機構代碼(排序)'!$A$2:$C$642,3,0),"")</f>
        <v/>
      </c>
      <c r="D140" s="65"/>
      <c r="E140" s="81"/>
      <c r="F140" s="70"/>
      <c r="G140" s="66"/>
      <c r="H140" s="66"/>
      <c r="I140" s="66"/>
    </row>
    <row r="141" spans="1:9" ht="24.95" customHeight="1">
      <c r="A141" s="64"/>
      <c r="B141" s="25" t="str">
        <f>IFERROR(VLOOKUP(A141,'參照-醫事機構代碼(排序)'!$A$2:$C$642,2,0),"")</f>
        <v/>
      </c>
      <c r="C141" s="25" t="str">
        <f>IFERROR(VLOOKUP(A141,'參照-醫事機構代碼(排序)'!$A$2:$C$642,3,0),"")</f>
        <v/>
      </c>
      <c r="D141" s="65"/>
      <c r="E141" s="81"/>
      <c r="F141" s="70"/>
      <c r="G141" s="66"/>
      <c r="H141" s="66"/>
      <c r="I141" s="66"/>
    </row>
    <row r="142" spans="1:9" ht="24.95" customHeight="1">
      <c r="A142" s="64"/>
      <c r="B142" s="25" t="str">
        <f>IFERROR(VLOOKUP(A142,'參照-醫事機構代碼(排序)'!$A$2:$C$642,2,0),"")</f>
        <v/>
      </c>
      <c r="C142" s="25" t="str">
        <f>IFERROR(VLOOKUP(A142,'參照-醫事機構代碼(排序)'!$A$2:$C$642,3,0),"")</f>
        <v/>
      </c>
      <c r="D142" s="65"/>
      <c r="E142" s="81"/>
      <c r="F142" s="70"/>
      <c r="G142" s="66"/>
      <c r="H142" s="66"/>
      <c r="I142" s="66"/>
    </row>
    <row r="143" spans="1:9" ht="24.95" customHeight="1">
      <c r="A143" s="64"/>
      <c r="B143" s="25" t="str">
        <f>IFERROR(VLOOKUP(A143,'參照-醫事機構代碼(排序)'!$A$2:$C$642,2,0),"")</f>
        <v/>
      </c>
      <c r="C143" s="25" t="str">
        <f>IFERROR(VLOOKUP(A143,'參照-醫事機構代碼(排序)'!$A$2:$C$642,3,0),"")</f>
        <v/>
      </c>
      <c r="D143" s="65"/>
      <c r="E143" s="81"/>
      <c r="F143" s="70"/>
      <c r="G143" s="66"/>
      <c r="H143" s="66"/>
      <c r="I143" s="66"/>
    </row>
    <row r="144" spans="1:9" ht="24.95" customHeight="1">
      <c r="A144" s="64"/>
      <c r="B144" s="25" t="str">
        <f>IFERROR(VLOOKUP(A144,'參照-醫事機構代碼(排序)'!$A$2:$C$642,2,0),"")</f>
        <v/>
      </c>
      <c r="C144" s="25" t="str">
        <f>IFERROR(VLOOKUP(A144,'參照-醫事機構代碼(排序)'!$A$2:$C$642,3,0),"")</f>
        <v/>
      </c>
      <c r="D144" s="65"/>
      <c r="E144" s="81"/>
      <c r="F144" s="70"/>
      <c r="G144" s="66"/>
      <c r="H144" s="66"/>
      <c r="I144" s="66"/>
    </row>
    <row r="145" spans="1:9" ht="24.95" customHeight="1">
      <c r="A145" s="64"/>
      <c r="B145" s="25" t="str">
        <f>IFERROR(VLOOKUP(A145,'參照-醫事機構代碼(排序)'!$A$2:$C$642,2,0),"")</f>
        <v/>
      </c>
      <c r="C145" s="25" t="str">
        <f>IFERROR(VLOOKUP(A145,'參照-醫事機構代碼(排序)'!$A$2:$C$642,3,0),"")</f>
        <v/>
      </c>
      <c r="D145" s="65"/>
      <c r="E145" s="81"/>
      <c r="F145" s="70"/>
      <c r="G145" s="66"/>
      <c r="H145" s="66"/>
      <c r="I145" s="66"/>
    </row>
    <row r="146" spans="1:9" ht="24.95" customHeight="1">
      <c r="A146" s="64"/>
      <c r="B146" s="25" t="str">
        <f>IFERROR(VLOOKUP(A146,'參照-醫事機構代碼(排序)'!$A$2:$C$642,2,0),"")</f>
        <v/>
      </c>
      <c r="C146" s="25" t="str">
        <f>IFERROR(VLOOKUP(A146,'參照-醫事機構代碼(排序)'!$A$2:$C$642,3,0),"")</f>
        <v/>
      </c>
      <c r="D146" s="65"/>
      <c r="E146" s="81"/>
      <c r="F146" s="70"/>
      <c r="G146" s="66"/>
      <c r="H146" s="66"/>
      <c r="I146" s="66"/>
    </row>
    <row r="147" spans="1:9" ht="24.95" customHeight="1">
      <c r="A147" s="64"/>
      <c r="B147" s="25" t="str">
        <f>IFERROR(VLOOKUP(A147,'參照-醫事機構代碼(排序)'!$A$2:$C$642,2,0),"")</f>
        <v/>
      </c>
      <c r="C147" s="25" t="str">
        <f>IFERROR(VLOOKUP(A147,'參照-醫事機構代碼(排序)'!$A$2:$C$642,3,0),"")</f>
        <v/>
      </c>
      <c r="D147" s="65"/>
      <c r="E147" s="81"/>
      <c r="F147" s="70"/>
      <c r="G147" s="66"/>
      <c r="H147" s="66"/>
      <c r="I147" s="66"/>
    </row>
    <row r="148" spans="1:9" ht="24.95" customHeight="1">
      <c r="A148" s="64"/>
      <c r="B148" s="25" t="str">
        <f>IFERROR(VLOOKUP(A148,'參照-醫事機構代碼(排序)'!$A$2:$C$642,2,0),"")</f>
        <v/>
      </c>
      <c r="C148" s="25" t="str">
        <f>IFERROR(VLOOKUP(A148,'參照-醫事機構代碼(排序)'!$A$2:$C$642,3,0),"")</f>
        <v/>
      </c>
      <c r="D148" s="65"/>
      <c r="E148" s="81"/>
      <c r="F148" s="70"/>
      <c r="G148" s="66"/>
      <c r="H148" s="66"/>
      <c r="I148" s="66"/>
    </row>
    <row r="149" spans="1:9" ht="24.95" customHeight="1">
      <c r="A149" s="64"/>
      <c r="B149" s="25" t="str">
        <f>IFERROR(VLOOKUP(A149,'參照-醫事機構代碼(排序)'!$A$2:$C$642,2,0),"")</f>
        <v/>
      </c>
      <c r="C149" s="25" t="str">
        <f>IFERROR(VLOOKUP(A149,'參照-醫事機構代碼(排序)'!$A$2:$C$642,3,0),"")</f>
        <v/>
      </c>
      <c r="D149" s="65"/>
      <c r="E149" s="81"/>
      <c r="F149" s="70"/>
      <c r="G149" s="66"/>
      <c r="H149" s="66"/>
      <c r="I149" s="66"/>
    </row>
    <row r="150" spans="1:9" ht="24.95" customHeight="1">
      <c r="A150" s="64"/>
      <c r="B150" s="25" t="str">
        <f>IFERROR(VLOOKUP(A150,'參照-醫事機構代碼(排序)'!$A$2:$C$642,2,0),"")</f>
        <v/>
      </c>
      <c r="C150" s="25" t="str">
        <f>IFERROR(VLOOKUP(A150,'參照-醫事機構代碼(排序)'!$A$2:$C$642,3,0),"")</f>
        <v/>
      </c>
      <c r="D150" s="65"/>
      <c r="E150" s="81"/>
      <c r="F150" s="70"/>
      <c r="G150" s="66"/>
      <c r="H150" s="66"/>
      <c r="I150" s="66"/>
    </row>
    <row r="151" spans="1:9" ht="24.95" customHeight="1">
      <c r="A151" s="64"/>
      <c r="B151" s="25" t="str">
        <f>IFERROR(VLOOKUP(A151,'參照-醫事機構代碼(排序)'!$A$2:$C$642,2,0),"")</f>
        <v/>
      </c>
      <c r="C151" s="25" t="str">
        <f>IFERROR(VLOOKUP(A151,'參照-醫事機構代碼(排序)'!$A$2:$C$642,3,0),"")</f>
        <v/>
      </c>
      <c r="D151" s="65"/>
      <c r="E151" s="81"/>
      <c r="F151" s="70"/>
      <c r="G151" s="66"/>
      <c r="H151" s="66"/>
      <c r="I151" s="66"/>
    </row>
    <row r="152" spans="1:9" ht="24.95" customHeight="1">
      <c r="A152" s="64"/>
      <c r="B152" s="25" t="str">
        <f>IFERROR(VLOOKUP(A152,'參照-醫事機構代碼(排序)'!$A$2:$C$642,2,0),"")</f>
        <v/>
      </c>
      <c r="C152" s="25" t="str">
        <f>IFERROR(VLOOKUP(A152,'參照-醫事機構代碼(排序)'!$A$2:$C$642,3,0),"")</f>
        <v/>
      </c>
      <c r="D152" s="65"/>
      <c r="E152" s="81"/>
      <c r="F152" s="70"/>
      <c r="G152" s="66"/>
      <c r="H152" s="66"/>
      <c r="I152" s="66"/>
    </row>
    <row r="153" spans="1:9" ht="24.95" customHeight="1">
      <c r="A153" s="64"/>
      <c r="B153" s="25" t="str">
        <f>IFERROR(VLOOKUP(A153,'參照-醫事機構代碼(排序)'!$A$2:$C$642,2,0),"")</f>
        <v/>
      </c>
      <c r="C153" s="25" t="str">
        <f>IFERROR(VLOOKUP(A153,'參照-醫事機構代碼(排序)'!$A$2:$C$642,3,0),"")</f>
        <v/>
      </c>
      <c r="D153" s="65"/>
      <c r="E153" s="81"/>
      <c r="F153" s="70"/>
      <c r="G153" s="66"/>
      <c r="H153" s="66"/>
      <c r="I153" s="66"/>
    </row>
    <row r="154" spans="1:9" ht="24.95" customHeight="1">
      <c r="A154" s="64"/>
      <c r="B154" s="25" t="str">
        <f>IFERROR(VLOOKUP(A154,'參照-醫事機構代碼(排序)'!$A$2:$C$642,2,0),"")</f>
        <v/>
      </c>
      <c r="C154" s="25" t="str">
        <f>IFERROR(VLOOKUP(A154,'參照-醫事機構代碼(排序)'!$A$2:$C$642,3,0),"")</f>
        <v/>
      </c>
      <c r="D154" s="65"/>
      <c r="E154" s="81"/>
      <c r="F154" s="70"/>
      <c r="G154" s="66"/>
      <c r="H154" s="66"/>
      <c r="I154" s="66"/>
    </row>
    <row r="155" spans="1:9" ht="24.95" customHeight="1">
      <c r="A155" s="64"/>
      <c r="B155" s="25" t="str">
        <f>IFERROR(VLOOKUP(A155,'參照-醫事機構代碼(排序)'!$A$2:$C$642,2,0),"")</f>
        <v/>
      </c>
      <c r="C155" s="25" t="str">
        <f>IFERROR(VLOOKUP(A155,'參照-醫事機構代碼(排序)'!$A$2:$C$642,3,0),"")</f>
        <v/>
      </c>
      <c r="D155" s="65"/>
      <c r="E155" s="81"/>
      <c r="F155" s="70"/>
      <c r="G155" s="66"/>
      <c r="H155" s="66"/>
      <c r="I155" s="66"/>
    </row>
    <row r="156" spans="1:9" ht="24.95" customHeight="1">
      <c r="A156" s="64"/>
      <c r="B156" s="25" t="str">
        <f>IFERROR(VLOOKUP(A156,'參照-醫事機構代碼(排序)'!$A$2:$C$642,2,0),"")</f>
        <v/>
      </c>
      <c r="C156" s="25" t="str">
        <f>IFERROR(VLOOKUP(A156,'參照-醫事機構代碼(排序)'!$A$2:$C$642,3,0),"")</f>
        <v/>
      </c>
      <c r="D156" s="65"/>
      <c r="E156" s="81"/>
      <c r="F156" s="70"/>
      <c r="G156" s="66"/>
      <c r="H156" s="66"/>
      <c r="I156" s="66"/>
    </row>
    <row r="157" spans="1:9" ht="24.95" customHeight="1">
      <c r="A157" s="64"/>
      <c r="B157" s="25" t="str">
        <f>IFERROR(VLOOKUP(A157,'參照-醫事機構代碼(排序)'!$A$2:$C$642,2,0),"")</f>
        <v/>
      </c>
      <c r="C157" s="25" t="str">
        <f>IFERROR(VLOOKUP(A157,'參照-醫事機構代碼(排序)'!$A$2:$C$642,3,0),"")</f>
        <v/>
      </c>
      <c r="D157" s="65"/>
      <c r="E157" s="81"/>
      <c r="F157" s="70"/>
      <c r="G157" s="66"/>
      <c r="H157" s="66"/>
      <c r="I157" s="66"/>
    </row>
    <row r="158" spans="1:9" ht="24.95" customHeight="1">
      <c r="A158" s="64"/>
      <c r="B158" s="25" t="str">
        <f>IFERROR(VLOOKUP(A158,'參照-醫事機構代碼(排序)'!$A$2:$C$642,2,0),"")</f>
        <v/>
      </c>
      <c r="C158" s="25" t="str">
        <f>IFERROR(VLOOKUP(A158,'參照-醫事機構代碼(排序)'!$A$2:$C$642,3,0),"")</f>
        <v/>
      </c>
      <c r="D158" s="65"/>
      <c r="E158" s="81"/>
      <c r="F158" s="70"/>
      <c r="G158" s="66"/>
      <c r="H158" s="66"/>
      <c r="I158" s="66"/>
    </row>
    <row r="159" spans="1:9" ht="24.95" customHeight="1">
      <c r="A159" s="64"/>
      <c r="B159" s="25" t="str">
        <f>IFERROR(VLOOKUP(A159,'參照-醫事機構代碼(排序)'!$A$2:$C$642,2,0),"")</f>
        <v/>
      </c>
      <c r="C159" s="25" t="str">
        <f>IFERROR(VLOOKUP(A159,'參照-醫事機構代碼(排序)'!$A$2:$C$642,3,0),"")</f>
        <v/>
      </c>
      <c r="D159" s="65"/>
      <c r="E159" s="81"/>
      <c r="F159" s="70"/>
      <c r="G159" s="66"/>
      <c r="H159" s="66"/>
      <c r="I159" s="66"/>
    </row>
    <row r="160" spans="1:9" ht="24.95" customHeight="1">
      <c r="A160" s="64"/>
      <c r="B160" s="25" t="str">
        <f>IFERROR(VLOOKUP(A160,'參照-醫事機構代碼(排序)'!$A$2:$C$642,2,0),"")</f>
        <v/>
      </c>
      <c r="C160" s="25" t="str">
        <f>IFERROR(VLOOKUP(A160,'參照-醫事機構代碼(排序)'!$A$2:$C$642,3,0),"")</f>
        <v/>
      </c>
      <c r="D160" s="65"/>
      <c r="E160" s="81"/>
      <c r="F160" s="70"/>
      <c r="G160" s="66"/>
      <c r="H160" s="66"/>
      <c r="I160" s="66"/>
    </row>
    <row r="161" spans="1:9" ht="24.95" customHeight="1">
      <c r="A161" s="64"/>
      <c r="B161" s="25" t="str">
        <f>IFERROR(VLOOKUP(A161,'參照-醫事機構代碼(排序)'!$A$2:$C$642,2,0),"")</f>
        <v/>
      </c>
      <c r="C161" s="25" t="str">
        <f>IFERROR(VLOOKUP(A161,'參照-醫事機構代碼(排序)'!$A$2:$C$642,3,0),"")</f>
        <v/>
      </c>
      <c r="D161" s="65"/>
      <c r="E161" s="81"/>
      <c r="F161" s="70"/>
      <c r="G161" s="66"/>
      <c r="H161" s="66"/>
      <c r="I161" s="66"/>
    </row>
    <row r="162" spans="1:9" ht="24.95" customHeight="1">
      <c r="A162" s="64"/>
      <c r="B162" s="25" t="str">
        <f>IFERROR(VLOOKUP(A162,'參照-醫事機構代碼(排序)'!$A$2:$C$642,2,0),"")</f>
        <v/>
      </c>
      <c r="C162" s="25" t="str">
        <f>IFERROR(VLOOKUP(A162,'參照-醫事機構代碼(排序)'!$A$2:$C$642,3,0),"")</f>
        <v/>
      </c>
      <c r="D162" s="65"/>
      <c r="E162" s="81"/>
      <c r="F162" s="70"/>
      <c r="G162" s="66"/>
      <c r="H162" s="66"/>
      <c r="I162" s="66"/>
    </row>
    <row r="163" spans="1:9" ht="24.95" customHeight="1">
      <c r="A163" s="64"/>
      <c r="B163" s="25" t="str">
        <f>IFERROR(VLOOKUP(A163,'參照-醫事機構代碼(排序)'!$A$2:$C$642,2,0),"")</f>
        <v/>
      </c>
      <c r="C163" s="25" t="str">
        <f>IFERROR(VLOOKUP(A163,'參照-醫事機構代碼(排序)'!$A$2:$C$642,3,0),"")</f>
        <v/>
      </c>
      <c r="D163" s="65"/>
      <c r="E163" s="81"/>
      <c r="F163" s="70"/>
      <c r="G163" s="66"/>
      <c r="H163" s="66"/>
      <c r="I163" s="66"/>
    </row>
    <row r="164" spans="1:9" ht="24.95" customHeight="1">
      <c r="A164" s="64"/>
      <c r="B164" s="25" t="str">
        <f>IFERROR(VLOOKUP(A164,'參照-醫事機構代碼(排序)'!$A$2:$C$642,2,0),"")</f>
        <v/>
      </c>
      <c r="C164" s="25" t="str">
        <f>IFERROR(VLOOKUP(A164,'參照-醫事機構代碼(排序)'!$A$2:$C$642,3,0),"")</f>
        <v/>
      </c>
      <c r="D164" s="65"/>
      <c r="E164" s="81"/>
      <c r="F164" s="70"/>
      <c r="G164" s="66"/>
      <c r="H164" s="66"/>
      <c r="I164" s="66"/>
    </row>
    <row r="165" spans="1:9" ht="24.95" customHeight="1">
      <c r="A165" s="64"/>
      <c r="B165" s="25" t="str">
        <f>IFERROR(VLOOKUP(A165,'參照-醫事機構代碼(排序)'!$A$2:$C$642,2,0),"")</f>
        <v/>
      </c>
      <c r="C165" s="25" t="str">
        <f>IFERROR(VLOOKUP(A165,'參照-醫事機構代碼(排序)'!$A$2:$C$642,3,0),"")</f>
        <v/>
      </c>
      <c r="D165" s="65"/>
      <c r="E165" s="81"/>
      <c r="F165" s="70"/>
      <c r="G165" s="66"/>
      <c r="H165" s="66"/>
      <c r="I165" s="66"/>
    </row>
    <row r="166" spans="1:9" ht="24.95" customHeight="1">
      <c r="A166" s="64"/>
      <c r="B166" s="25" t="str">
        <f>IFERROR(VLOOKUP(A166,'參照-醫事機構代碼(排序)'!$A$2:$C$642,2,0),"")</f>
        <v/>
      </c>
      <c r="C166" s="25" t="str">
        <f>IFERROR(VLOOKUP(A166,'參照-醫事機構代碼(排序)'!$A$2:$C$642,3,0),"")</f>
        <v/>
      </c>
      <c r="D166" s="65"/>
      <c r="E166" s="81"/>
      <c r="F166" s="70"/>
      <c r="G166" s="66"/>
      <c r="H166" s="66"/>
      <c r="I166" s="66"/>
    </row>
    <row r="167" spans="1:9" ht="24.95" customHeight="1">
      <c r="A167" s="64"/>
      <c r="B167" s="25" t="str">
        <f>IFERROR(VLOOKUP(A167,'參照-醫事機構代碼(排序)'!$A$2:$C$642,2,0),"")</f>
        <v/>
      </c>
      <c r="C167" s="25" t="str">
        <f>IFERROR(VLOOKUP(A167,'參照-醫事機構代碼(排序)'!$A$2:$C$642,3,0),"")</f>
        <v/>
      </c>
      <c r="D167" s="65"/>
      <c r="E167" s="81"/>
      <c r="F167" s="70"/>
      <c r="G167" s="66"/>
      <c r="H167" s="66"/>
      <c r="I167" s="66"/>
    </row>
    <row r="168" spans="1:9" ht="24.95" customHeight="1">
      <c r="A168" s="64"/>
      <c r="B168" s="25" t="str">
        <f>IFERROR(VLOOKUP(A168,'參照-醫事機構代碼(排序)'!$A$2:$C$642,2,0),"")</f>
        <v/>
      </c>
      <c r="C168" s="25" t="str">
        <f>IFERROR(VLOOKUP(A168,'參照-醫事機構代碼(排序)'!$A$2:$C$642,3,0),"")</f>
        <v/>
      </c>
      <c r="D168" s="65"/>
      <c r="E168" s="81"/>
      <c r="F168" s="70"/>
      <c r="G168" s="66"/>
      <c r="H168" s="66"/>
      <c r="I168" s="66"/>
    </row>
    <row r="169" spans="1:9" ht="24.95" customHeight="1">
      <c r="A169" s="64"/>
      <c r="B169" s="25" t="str">
        <f>IFERROR(VLOOKUP(A169,'參照-醫事機構代碼(排序)'!$A$2:$C$642,2,0),"")</f>
        <v/>
      </c>
      <c r="C169" s="25" t="str">
        <f>IFERROR(VLOOKUP(A169,'參照-醫事機構代碼(排序)'!$A$2:$C$642,3,0),"")</f>
        <v/>
      </c>
      <c r="D169" s="65"/>
      <c r="E169" s="81"/>
      <c r="F169" s="70"/>
      <c r="G169" s="66"/>
      <c r="H169" s="66"/>
      <c r="I169" s="66"/>
    </row>
    <row r="170" spans="1:9" ht="24.95" customHeight="1">
      <c r="A170" s="64"/>
      <c r="B170" s="25" t="str">
        <f>IFERROR(VLOOKUP(A170,'參照-醫事機構代碼(排序)'!$A$2:$C$642,2,0),"")</f>
        <v/>
      </c>
      <c r="C170" s="25" t="str">
        <f>IFERROR(VLOOKUP(A170,'參照-醫事機構代碼(排序)'!$A$2:$C$642,3,0),"")</f>
        <v/>
      </c>
      <c r="D170" s="65"/>
      <c r="E170" s="81"/>
      <c r="F170" s="70"/>
      <c r="G170" s="66"/>
      <c r="H170" s="66"/>
      <c r="I170" s="66"/>
    </row>
    <row r="171" spans="1:9" ht="24.95" customHeight="1">
      <c r="A171" s="64"/>
      <c r="B171" s="25" t="str">
        <f>IFERROR(VLOOKUP(A171,'參照-醫事機構代碼(排序)'!$A$2:$C$642,2,0),"")</f>
        <v/>
      </c>
      <c r="C171" s="25" t="str">
        <f>IFERROR(VLOOKUP(A171,'參照-醫事機構代碼(排序)'!$A$2:$C$642,3,0),"")</f>
        <v/>
      </c>
      <c r="D171" s="65"/>
      <c r="E171" s="81"/>
      <c r="F171" s="70"/>
      <c r="G171" s="66"/>
      <c r="H171" s="66"/>
      <c r="I171" s="66"/>
    </row>
    <row r="172" spans="1:9" ht="24.95" customHeight="1">
      <c r="A172" s="64"/>
      <c r="B172" s="25" t="str">
        <f>IFERROR(VLOOKUP(A172,'參照-醫事機構代碼(排序)'!$A$2:$C$642,2,0),"")</f>
        <v/>
      </c>
      <c r="C172" s="25" t="str">
        <f>IFERROR(VLOOKUP(A172,'參照-醫事機構代碼(排序)'!$A$2:$C$642,3,0),"")</f>
        <v/>
      </c>
      <c r="D172" s="65"/>
      <c r="E172" s="81"/>
      <c r="F172" s="70"/>
      <c r="G172" s="66"/>
      <c r="H172" s="66"/>
      <c r="I172" s="66"/>
    </row>
    <row r="173" spans="1:9" ht="24.95" customHeight="1">
      <c r="A173" s="64"/>
      <c r="B173" s="25" t="str">
        <f>IFERROR(VLOOKUP(A173,'參照-醫事機構代碼(排序)'!$A$2:$C$642,2,0),"")</f>
        <v/>
      </c>
      <c r="C173" s="25" t="str">
        <f>IFERROR(VLOOKUP(A173,'參照-醫事機構代碼(排序)'!$A$2:$C$642,3,0),"")</f>
        <v/>
      </c>
      <c r="D173" s="65"/>
      <c r="E173" s="81"/>
      <c r="F173" s="70"/>
      <c r="G173" s="66"/>
      <c r="H173" s="66"/>
      <c r="I173" s="66"/>
    </row>
    <row r="174" spans="1:9" ht="24.95" customHeight="1">
      <c r="A174" s="64"/>
      <c r="B174" s="25" t="str">
        <f>IFERROR(VLOOKUP(A174,'參照-醫事機構代碼(排序)'!$A$2:$C$642,2,0),"")</f>
        <v/>
      </c>
      <c r="C174" s="25" t="str">
        <f>IFERROR(VLOOKUP(A174,'參照-醫事機構代碼(排序)'!$A$2:$C$642,3,0),"")</f>
        <v/>
      </c>
      <c r="D174" s="65"/>
      <c r="E174" s="81"/>
      <c r="F174" s="70"/>
      <c r="G174" s="66"/>
      <c r="H174" s="66"/>
      <c r="I174" s="66"/>
    </row>
    <row r="175" spans="1:9" ht="24.95" customHeight="1">
      <c r="A175" s="64"/>
      <c r="B175" s="25" t="str">
        <f>IFERROR(VLOOKUP(A175,'參照-醫事機構代碼(排序)'!$A$2:$C$642,2,0),"")</f>
        <v/>
      </c>
      <c r="C175" s="25" t="str">
        <f>IFERROR(VLOOKUP(A175,'參照-醫事機構代碼(排序)'!$A$2:$C$642,3,0),"")</f>
        <v/>
      </c>
      <c r="D175" s="65"/>
      <c r="E175" s="81"/>
      <c r="F175" s="70"/>
      <c r="G175" s="66"/>
      <c r="H175" s="66"/>
      <c r="I175" s="66"/>
    </row>
    <row r="176" spans="1:9" ht="24.95" customHeight="1">
      <c r="A176" s="64"/>
      <c r="B176" s="25" t="str">
        <f>IFERROR(VLOOKUP(A176,'參照-醫事機構代碼(排序)'!$A$2:$C$642,2,0),"")</f>
        <v/>
      </c>
      <c r="C176" s="25" t="str">
        <f>IFERROR(VLOOKUP(A176,'參照-醫事機構代碼(排序)'!$A$2:$C$642,3,0),"")</f>
        <v/>
      </c>
      <c r="D176" s="65"/>
      <c r="E176" s="81"/>
      <c r="F176" s="70"/>
      <c r="G176" s="66"/>
      <c r="H176" s="66"/>
      <c r="I176" s="66"/>
    </row>
    <row r="177" spans="1:9" ht="24.95" customHeight="1">
      <c r="A177" s="64"/>
      <c r="B177" s="25" t="str">
        <f>IFERROR(VLOOKUP(A177,'參照-醫事機構代碼(排序)'!$A$2:$C$642,2,0),"")</f>
        <v/>
      </c>
      <c r="C177" s="25" t="str">
        <f>IFERROR(VLOOKUP(A177,'參照-醫事機構代碼(排序)'!$A$2:$C$642,3,0),"")</f>
        <v/>
      </c>
      <c r="D177" s="65"/>
      <c r="E177" s="81"/>
      <c r="F177" s="70"/>
      <c r="G177" s="66"/>
      <c r="H177" s="66"/>
      <c r="I177" s="66"/>
    </row>
    <row r="178" spans="1:9" ht="24.95" customHeight="1">
      <c r="A178" s="64"/>
      <c r="B178" s="25" t="str">
        <f>IFERROR(VLOOKUP(A178,'參照-醫事機構代碼(排序)'!$A$2:$C$642,2,0),"")</f>
        <v/>
      </c>
      <c r="C178" s="25" t="str">
        <f>IFERROR(VLOOKUP(A178,'參照-醫事機構代碼(排序)'!$A$2:$C$642,3,0),"")</f>
        <v/>
      </c>
      <c r="D178" s="65"/>
      <c r="E178" s="81"/>
      <c r="F178" s="70"/>
      <c r="G178" s="66"/>
      <c r="H178" s="66"/>
      <c r="I178" s="66"/>
    </row>
    <row r="179" spans="1:9" ht="24.95" customHeight="1">
      <c r="A179" s="64"/>
      <c r="B179" s="25" t="str">
        <f>IFERROR(VLOOKUP(A179,'參照-醫事機構代碼(排序)'!$A$2:$C$642,2,0),"")</f>
        <v/>
      </c>
      <c r="C179" s="25" t="str">
        <f>IFERROR(VLOOKUP(A179,'參照-醫事機構代碼(排序)'!$A$2:$C$642,3,0),"")</f>
        <v/>
      </c>
      <c r="D179" s="65"/>
      <c r="E179" s="81"/>
      <c r="F179" s="70"/>
      <c r="G179" s="66"/>
      <c r="H179" s="66"/>
      <c r="I179" s="66"/>
    </row>
    <row r="180" spans="1:9" ht="24.95" customHeight="1">
      <c r="A180" s="64"/>
      <c r="B180" s="25" t="str">
        <f>IFERROR(VLOOKUP(A180,'參照-醫事機構代碼(排序)'!$A$2:$C$642,2,0),"")</f>
        <v/>
      </c>
      <c r="C180" s="25" t="str">
        <f>IFERROR(VLOOKUP(A180,'參照-醫事機構代碼(排序)'!$A$2:$C$642,3,0),"")</f>
        <v/>
      </c>
      <c r="D180" s="65"/>
      <c r="E180" s="81"/>
      <c r="F180" s="70"/>
      <c r="G180" s="66"/>
      <c r="H180" s="66"/>
      <c r="I180" s="66"/>
    </row>
    <row r="181" spans="1:9" ht="24.95" customHeight="1">
      <c r="A181" s="64"/>
      <c r="B181" s="25" t="str">
        <f>IFERROR(VLOOKUP(A181,'參照-醫事機構代碼(排序)'!$A$2:$C$642,2,0),"")</f>
        <v/>
      </c>
      <c r="C181" s="25" t="str">
        <f>IFERROR(VLOOKUP(A181,'參照-醫事機構代碼(排序)'!$A$2:$C$642,3,0),"")</f>
        <v/>
      </c>
      <c r="D181" s="65"/>
      <c r="E181" s="81"/>
      <c r="F181" s="70"/>
      <c r="G181" s="66"/>
      <c r="H181" s="66"/>
      <c r="I181" s="66"/>
    </row>
    <row r="182" spans="1:9" ht="24.95" customHeight="1">
      <c r="A182" s="64"/>
      <c r="B182" s="25" t="str">
        <f>IFERROR(VLOOKUP(A182,'參照-醫事機構代碼(排序)'!$A$2:$C$642,2,0),"")</f>
        <v/>
      </c>
      <c r="C182" s="25" t="str">
        <f>IFERROR(VLOOKUP(A182,'參照-醫事機構代碼(排序)'!$A$2:$C$642,3,0),"")</f>
        <v/>
      </c>
      <c r="D182" s="65"/>
      <c r="E182" s="81"/>
      <c r="F182" s="70"/>
      <c r="G182" s="66"/>
      <c r="H182" s="66"/>
      <c r="I182" s="66"/>
    </row>
    <row r="183" spans="1:9" ht="24.95" customHeight="1">
      <c r="A183" s="64"/>
      <c r="B183" s="25" t="str">
        <f>IFERROR(VLOOKUP(A183,'參照-醫事機構代碼(排序)'!$A$2:$C$642,2,0),"")</f>
        <v/>
      </c>
      <c r="C183" s="25" t="str">
        <f>IFERROR(VLOOKUP(A183,'參照-醫事機構代碼(排序)'!$A$2:$C$642,3,0),"")</f>
        <v/>
      </c>
      <c r="D183" s="65"/>
      <c r="E183" s="81"/>
      <c r="F183" s="70"/>
      <c r="G183" s="66"/>
      <c r="H183" s="66"/>
      <c r="I183" s="66"/>
    </row>
    <row r="184" spans="1:9" ht="24.95" customHeight="1">
      <c r="A184" s="64"/>
      <c r="B184" s="25" t="str">
        <f>IFERROR(VLOOKUP(A184,'參照-醫事機構代碼(排序)'!$A$2:$C$642,2,0),"")</f>
        <v/>
      </c>
      <c r="C184" s="25" t="str">
        <f>IFERROR(VLOOKUP(A184,'參照-醫事機構代碼(排序)'!$A$2:$C$642,3,0),"")</f>
        <v/>
      </c>
      <c r="D184" s="65"/>
      <c r="E184" s="81"/>
      <c r="F184" s="70"/>
      <c r="G184" s="66"/>
      <c r="H184" s="66"/>
      <c r="I184" s="66"/>
    </row>
    <row r="185" spans="1:9" ht="24.95" customHeight="1">
      <c r="A185" s="64"/>
      <c r="B185" s="25" t="str">
        <f>IFERROR(VLOOKUP(A185,'參照-醫事機構代碼(排序)'!$A$2:$C$642,2,0),"")</f>
        <v/>
      </c>
      <c r="C185" s="25" t="str">
        <f>IFERROR(VLOOKUP(A185,'參照-醫事機構代碼(排序)'!$A$2:$C$642,3,0),"")</f>
        <v/>
      </c>
      <c r="D185" s="65"/>
      <c r="E185" s="81"/>
      <c r="F185" s="70"/>
      <c r="G185" s="66"/>
      <c r="H185" s="66"/>
      <c r="I185" s="66"/>
    </row>
    <row r="186" spans="1:9" ht="24.95" customHeight="1">
      <c r="A186" s="64"/>
      <c r="B186" s="25" t="str">
        <f>IFERROR(VLOOKUP(A186,'參照-醫事機構代碼(排序)'!$A$2:$C$642,2,0),"")</f>
        <v/>
      </c>
      <c r="C186" s="25" t="str">
        <f>IFERROR(VLOOKUP(A186,'參照-醫事機構代碼(排序)'!$A$2:$C$642,3,0),"")</f>
        <v/>
      </c>
      <c r="D186" s="65"/>
      <c r="E186" s="81"/>
      <c r="F186" s="70"/>
      <c r="G186" s="66"/>
      <c r="H186" s="66"/>
      <c r="I186" s="66"/>
    </row>
    <row r="187" spans="1:9" ht="24.95" customHeight="1">
      <c r="A187" s="64"/>
      <c r="B187" s="25" t="str">
        <f>IFERROR(VLOOKUP(A187,'參照-醫事機構代碼(排序)'!$A$2:$C$642,2,0),"")</f>
        <v/>
      </c>
      <c r="C187" s="25" t="str">
        <f>IFERROR(VLOOKUP(A187,'參照-醫事機構代碼(排序)'!$A$2:$C$642,3,0),"")</f>
        <v/>
      </c>
      <c r="D187" s="65"/>
      <c r="E187" s="81"/>
      <c r="F187" s="70"/>
      <c r="G187" s="66"/>
      <c r="H187" s="66"/>
      <c r="I187" s="66"/>
    </row>
    <row r="188" spans="1:9" ht="24.95" customHeight="1">
      <c r="A188" s="64"/>
      <c r="B188" s="25" t="str">
        <f>IFERROR(VLOOKUP(A188,'參照-醫事機構代碼(排序)'!$A$2:$C$642,2,0),"")</f>
        <v/>
      </c>
      <c r="C188" s="25" t="str">
        <f>IFERROR(VLOOKUP(A188,'參照-醫事機構代碼(排序)'!$A$2:$C$642,3,0),"")</f>
        <v/>
      </c>
      <c r="D188" s="65"/>
      <c r="E188" s="81"/>
      <c r="F188" s="70"/>
      <c r="G188" s="66"/>
      <c r="H188" s="66"/>
      <c r="I188" s="66"/>
    </row>
    <row r="189" spans="1:9" ht="24.95" customHeight="1">
      <c r="A189" s="64"/>
      <c r="B189" s="25" t="str">
        <f>IFERROR(VLOOKUP(A189,'參照-醫事機構代碼(排序)'!$A$2:$C$642,2,0),"")</f>
        <v/>
      </c>
      <c r="C189" s="25" t="str">
        <f>IFERROR(VLOOKUP(A189,'參照-醫事機構代碼(排序)'!$A$2:$C$642,3,0),"")</f>
        <v/>
      </c>
      <c r="D189" s="65"/>
      <c r="E189" s="81"/>
      <c r="F189" s="70"/>
      <c r="G189" s="66"/>
      <c r="H189" s="66"/>
      <c r="I189" s="66"/>
    </row>
    <row r="190" spans="1:9" ht="24.95" customHeight="1">
      <c r="A190" s="64"/>
      <c r="B190" s="25" t="str">
        <f>IFERROR(VLOOKUP(A190,'參照-醫事機構代碼(排序)'!$A$2:$C$642,2,0),"")</f>
        <v/>
      </c>
      <c r="C190" s="25" t="str">
        <f>IFERROR(VLOOKUP(A190,'參照-醫事機構代碼(排序)'!$A$2:$C$642,3,0),"")</f>
        <v/>
      </c>
      <c r="D190" s="65"/>
      <c r="E190" s="81"/>
      <c r="F190" s="70"/>
      <c r="G190" s="66"/>
      <c r="H190" s="66"/>
      <c r="I190" s="66"/>
    </row>
    <row r="191" spans="1:9" ht="24.95" customHeight="1">
      <c r="A191" s="64"/>
      <c r="B191" s="25" t="str">
        <f>IFERROR(VLOOKUP(A191,'參照-醫事機構代碼(排序)'!$A$2:$C$642,2,0),"")</f>
        <v/>
      </c>
      <c r="C191" s="25" t="str">
        <f>IFERROR(VLOOKUP(A191,'參照-醫事機構代碼(排序)'!$A$2:$C$642,3,0),"")</f>
        <v/>
      </c>
      <c r="D191" s="65"/>
      <c r="E191" s="81"/>
      <c r="F191" s="70"/>
      <c r="G191" s="66"/>
      <c r="H191" s="66"/>
      <c r="I191" s="66"/>
    </row>
    <row r="192" spans="1:9" ht="24.95" customHeight="1">
      <c r="A192" s="64"/>
      <c r="B192" s="25" t="str">
        <f>IFERROR(VLOOKUP(A192,'參照-醫事機構代碼(排序)'!$A$2:$C$642,2,0),"")</f>
        <v/>
      </c>
      <c r="C192" s="25" t="str">
        <f>IFERROR(VLOOKUP(A192,'參照-醫事機構代碼(排序)'!$A$2:$C$642,3,0),"")</f>
        <v/>
      </c>
      <c r="D192" s="65"/>
      <c r="E192" s="81"/>
      <c r="F192" s="70"/>
      <c r="G192" s="66"/>
      <c r="H192" s="66"/>
      <c r="I192" s="66"/>
    </row>
    <row r="193" spans="1:9" ht="24.95" customHeight="1">
      <c r="A193" s="64"/>
      <c r="B193" s="25" t="str">
        <f>IFERROR(VLOOKUP(A193,'參照-醫事機構代碼(排序)'!$A$2:$C$642,2,0),"")</f>
        <v/>
      </c>
      <c r="C193" s="25" t="str">
        <f>IFERROR(VLOOKUP(A193,'參照-醫事機構代碼(排序)'!$A$2:$C$642,3,0),"")</f>
        <v/>
      </c>
      <c r="D193" s="65"/>
      <c r="E193" s="81"/>
      <c r="F193" s="70"/>
      <c r="G193" s="66"/>
      <c r="H193" s="66"/>
      <c r="I193" s="66"/>
    </row>
    <row r="194" spans="1:9" ht="24.95" customHeight="1">
      <c r="A194" s="64"/>
      <c r="B194" s="25" t="str">
        <f>IFERROR(VLOOKUP(A194,'參照-醫事機構代碼(排序)'!$A$2:$C$642,2,0),"")</f>
        <v/>
      </c>
      <c r="C194" s="25" t="str">
        <f>IFERROR(VLOOKUP(A194,'參照-醫事機構代碼(排序)'!$A$2:$C$642,3,0),"")</f>
        <v/>
      </c>
      <c r="D194" s="65"/>
      <c r="E194" s="81"/>
      <c r="F194" s="70"/>
      <c r="G194" s="66"/>
      <c r="H194" s="66"/>
      <c r="I194" s="66"/>
    </row>
    <row r="195" spans="1:9" ht="24.95" customHeight="1">
      <c r="A195" s="64"/>
      <c r="B195" s="25" t="str">
        <f>IFERROR(VLOOKUP(A195,'參照-醫事機構代碼(排序)'!$A$2:$C$642,2,0),"")</f>
        <v/>
      </c>
      <c r="C195" s="25" t="str">
        <f>IFERROR(VLOOKUP(A195,'參照-醫事機構代碼(排序)'!$A$2:$C$642,3,0),"")</f>
        <v/>
      </c>
      <c r="D195" s="65"/>
      <c r="E195" s="81"/>
      <c r="F195" s="70"/>
      <c r="G195" s="66"/>
      <c r="H195" s="66"/>
      <c r="I195" s="66"/>
    </row>
    <row r="196" spans="1:9" ht="24.95" customHeight="1">
      <c r="A196" s="64"/>
      <c r="B196" s="25" t="str">
        <f>IFERROR(VLOOKUP(A196,'參照-醫事機構代碼(排序)'!$A$2:$C$642,2,0),"")</f>
        <v/>
      </c>
      <c r="C196" s="25" t="str">
        <f>IFERROR(VLOOKUP(A196,'參照-醫事機構代碼(排序)'!$A$2:$C$642,3,0),"")</f>
        <v/>
      </c>
      <c r="D196" s="65"/>
      <c r="E196" s="81"/>
      <c r="F196" s="70"/>
      <c r="G196" s="66"/>
      <c r="H196" s="66"/>
      <c r="I196" s="66"/>
    </row>
    <row r="197" spans="1:9" ht="24.95" customHeight="1">
      <c r="A197" s="64"/>
      <c r="B197" s="25" t="str">
        <f>IFERROR(VLOOKUP(A197,'參照-醫事機構代碼(排序)'!$A$2:$C$642,2,0),"")</f>
        <v/>
      </c>
      <c r="C197" s="25" t="str">
        <f>IFERROR(VLOOKUP(A197,'參照-醫事機構代碼(排序)'!$A$2:$C$642,3,0),"")</f>
        <v/>
      </c>
      <c r="D197" s="65"/>
      <c r="E197" s="81"/>
      <c r="F197" s="70"/>
      <c r="G197" s="66"/>
      <c r="H197" s="66"/>
      <c r="I197" s="66"/>
    </row>
    <row r="198" spans="1:9" ht="24.95" customHeight="1">
      <c r="A198" s="64"/>
      <c r="B198" s="25" t="str">
        <f>IFERROR(VLOOKUP(A198,'參照-醫事機構代碼(排序)'!$A$2:$C$642,2,0),"")</f>
        <v/>
      </c>
      <c r="C198" s="25" t="str">
        <f>IFERROR(VLOOKUP(A198,'參照-醫事機構代碼(排序)'!$A$2:$C$642,3,0),"")</f>
        <v/>
      </c>
      <c r="D198" s="65"/>
      <c r="E198" s="81"/>
      <c r="F198" s="70"/>
      <c r="G198" s="66"/>
      <c r="H198" s="66"/>
      <c r="I198" s="66"/>
    </row>
    <row r="199" spans="1:9" ht="24.95" customHeight="1">
      <c r="A199" s="64"/>
      <c r="B199" s="25" t="str">
        <f>IFERROR(VLOOKUP(A199,'參照-醫事機構代碼(排序)'!$A$2:$C$642,2,0),"")</f>
        <v/>
      </c>
      <c r="C199" s="25" t="str">
        <f>IFERROR(VLOOKUP(A199,'參照-醫事機構代碼(排序)'!$A$2:$C$642,3,0),"")</f>
        <v/>
      </c>
      <c r="D199" s="65"/>
      <c r="E199" s="81"/>
      <c r="F199" s="70"/>
      <c r="G199" s="66"/>
      <c r="H199" s="66"/>
      <c r="I199" s="66"/>
    </row>
    <row r="200" spans="1:9" ht="24.95" customHeight="1">
      <c r="A200" s="64"/>
      <c r="B200" s="25" t="str">
        <f>IFERROR(VLOOKUP(A200,'參照-醫事機構代碼(排序)'!$A$2:$C$642,2,0),"")</f>
        <v/>
      </c>
      <c r="C200" s="25" t="str">
        <f>IFERROR(VLOOKUP(A200,'參照-醫事機構代碼(排序)'!$A$2:$C$642,3,0),"")</f>
        <v/>
      </c>
      <c r="D200" s="65"/>
      <c r="E200" s="81"/>
      <c r="F200" s="70"/>
      <c r="G200" s="66"/>
      <c r="H200" s="66"/>
      <c r="I200" s="66"/>
    </row>
    <row r="201" spans="1:9" ht="24.95" customHeight="1">
      <c r="A201" s="64"/>
      <c r="B201" s="25" t="str">
        <f>IFERROR(VLOOKUP(A201,'參照-醫事機構代碼(排序)'!$A$2:$C$642,2,0),"")</f>
        <v/>
      </c>
      <c r="C201" s="25" t="str">
        <f>IFERROR(VLOOKUP(A201,'參照-醫事機構代碼(排序)'!$A$2:$C$642,3,0),"")</f>
        <v/>
      </c>
      <c r="D201" s="65"/>
      <c r="E201" s="81"/>
      <c r="F201" s="70"/>
      <c r="G201" s="66"/>
      <c r="H201" s="66"/>
      <c r="I201" s="66"/>
    </row>
    <row r="202" spans="1:9" ht="24.95" customHeight="1">
      <c r="A202" s="64"/>
      <c r="B202" s="25" t="str">
        <f>IFERROR(VLOOKUP(A202,'參照-醫事機構代碼(排序)'!$A$2:$C$642,2,0),"")</f>
        <v/>
      </c>
      <c r="C202" s="25" t="str">
        <f>IFERROR(VLOOKUP(A202,'參照-醫事機構代碼(排序)'!$A$2:$C$642,3,0),"")</f>
        <v/>
      </c>
      <c r="D202" s="65"/>
      <c r="E202" s="81"/>
      <c r="F202" s="70"/>
      <c r="G202" s="66"/>
      <c r="H202" s="66"/>
      <c r="I202" s="66"/>
    </row>
    <row r="203" spans="1:9" ht="24.95" customHeight="1">
      <c r="A203" s="64"/>
      <c r="B203" s="25" t="str">
        <f>IFERROR(VLOOKUP(A203,'參照-醫事機構代碼(排序)'!$A$2:$C$642,2,0),"")</f>
        <v/>
      </c>
      <c r="C203" s="25" t="str">
        <f>IFERROR(VLOOKUP(A203,'參照-醫事機構代碼(排序)'!$A$2:$C$642,3,0),"")</f>
        <v/>
      </c>
      <c r="D203" s="65"/>
      <c r="E203" s="81"/>
      <c r="F203" s="70"/>
      <c r="G203" s="66"/>
      <c r="H203" s="66"/>
      <c r="I203" s="66"/>
    </row>
    <row r="204" spans="1:9" ht="24.95" customHeight="1">
      <c r="A204" s="64"/>
      <c r="B204" s="25" t="str">
        <f>IFERROR(VLOOKUP(A204,'參照-醫事機構代碼(排序)'!$A$2:$C$642,2,0),"")</f>
        <v/>
      </c>
      <c r="C204" s="25" t="str">
        <f>IFERROR(VLOOKUP(A204,'參照-醫事機構代碼(排序)'!$A$2:$C$642,3,0),"")</f>
        <v/>
      </c>
      <c r="D204" s="65"/>
      <c r="E204" s="81"/>
      <c r="F204" s="70"/>
      <c r="G204" s="66"/>
      <c r="H204" s="66"/>
      <c r="I204" s="66"/>
    </row>
    <row r="205" spans="1:9" ht="24.95" customHeight="1">
      <c r="A205" s="64"/>
      <c r="B205" s="25" t="str">
        <f>IFERROR(VLOOKUP(A205,'參照-醫事機構代碼(排序)'!$A$2:$C$642,2,0),"")</f>
        <v/>
      </c>
      <c r="C205" s="25" t="str">
        <f>IFERROR(VLOOKUP(A205,'參照-醫事機構代碼(排序)'!$A$2:$C$642,3,0),"")</f>
        <v/>
      </c>
      <c r="D205" s="65"/>
      <c r="E205" s="81"/>
      <c r="F205" s="70"/>
      <c r="G205" s="66"/>
      <c r="H205" s="66"/>
      <c r="I205" s="66"/>
    </row>
    <row r="206" spans="1:9" ht="24.95" customHeight="1">
      <c r="A206" s="64"/>
      <c r="B206" s="25" t="str">
        <f>IFERROR(VLOOKUP(A206,'參照-醫事機構代碼(排序)'!$A$2:$C$642,2,0),"")</f>
        <v/>
      </c>
      <c r="C206" s="25" t="str">
        <f>IFERROR(VLOOKUP(A206,'參照-醫事機構代碼(排序)'!$A$2:$C$642,3,0),"")</f>
        <v/>
      </c>
      <c r="D206" s="65"/>
      <c r="E206" s="81"/>
      <c r="F206" s="70"/>
      <c r="G206" s="66"/>
      <c r="H206" s="66"/>
      <c r="I206" s="66"/>
    </row>
    <row r="207" spans="1:9" ht="24.95" customHeight="1">
      <c r="A207" s="64"/>
      <c r="B207" s="25" t="str">
        <f>IFERROR(VLOOKUP(A207,'參照-醫事機構代碼(排序)'!$A$2:$C$642,2,0),"")</f>
        <v/>
      </c>
      <c r="C207" s="25" t="str">
        <f>IFERROR(VLOOKUP(A207,'參照-醫事機構代碼(排序)'!$A$2:$C$642,3,0),"")</f>
        <v/>
      </c>
      <c r="D207" s="65"/>
      <c r="E207" s="81"/>
      <c r="F207" s="70"/>
      <c r="G207" s="66"/>
      <c r="H207" s="66"/>
      <c r="I207" s="66"/>
    </row>
    <row r="208" spans="1:9" ht="24.95" customHeight="1">
      <c r="A208" s="64"/>
      <c r="B208" s="25" t="str">
        <f>IFERROR(VLOOKUP(A208,'參照-醫事機構代碼(排序)'!$A$2:$C$642,2,0),"")</f>
        <v/>
      </c>
      <c r="C208" s="25" t="str">
        <f>IFERROR(VLOOKUP(A208,'參照-醫事機構代碼(排序)'!$A$2:$C$642,3,0),"")</f>
        <v/>
      </c>
      <c r="D208" s="65"/>
      <c r="E208" s="81"/>
      <c r="F208" s="70"/>
      <c r="G208" s="66"/>
      <c r="H208" s="66"/>
      <c r="I208" s="66"/>
    </row>
    <row r="209" spans="1:9" ht="24.95" customHeight="1">
      <c r="A209" s="64"/>
      <c r="B209" s="25" t="str">
        <f>IFERROR(VLOOKUP(A209,'參照-醫事機構代碼(排序)'!$A$2:$C$642,2,0),"")</f>
        <v/>
      </c>
      <c r="C209" s="25" t="str">
        <f>IFERROR(VLOOKUP(A209,'參照-醫事機構代碼(排序)'!$A$2:$C$642,3,0),"")</f>
        <v/>
      </c>
      <c r="D209" s="65"/>
      <c r="E209" s="81"/>
      <c r="F209" s="70"/>
      <c r="G209" s="66"/>
      <c r="H209" s="66"/>
      <c r="I209" s="66"/>
    </row>
    <row r="210" spans="1:9" ht="24.95" customHeight="1">
      <c r="A210" s="64"/>
      <c r="B210" s="25" t="str">
        <f>IFERROR(VLOOKUP(A210,'參照-醫事機構代碼(排序)'!$A$2:$C$642,2,0),"")</f>
        <v/>
      </c>
      <c r="C210" s="25" t="str">
        <f>IFERROR(VLOOKUP(A210,'參照-醫事機構代碼(排序)'!$A$2:$C$642,3,0),"")</f>
        <v/>
      </c>
      <c r="D210" s="65"/>
      <c r="E210" s="81"/>
      <c r="F210" s="70"/>
      <c r="G210" s="66"/>
      <c r="H210" s="66"/>
      <c r="I210" s="66"/>
    </row>
    <row r="211" spans="1:9" ht="24.95" customHeight="1">
      <c r="A211" s="64"/>
      <c r="B211" s="25" t="str">
        <f>IFERROR(VLOOKUP(A211,'參照-醫事機構代碼(排序)'!$A$2:$C$642,2,0),"")</f>
        <v/>
      </c>
      <c r="C211" s="25" t="str">
        <f>IFERROR(VLOOKUP(A211,'參照-醫事機構代碼(排序)'!$A$2:$C$642,3,0),"")</f>
        <v/>
      </c>
      <c r="D211" s="65"/>
      <c r="E211" s="81"/>
      <c r="F211" s="70"/>
      <c r="G211" s="66"/>
      <c r="H211" s="66"/>
      <c r="I211" s="66"/>
    </row>
    <row r="212" spans="1:9" ht="24.95" customHeight="1">
      <c r="A212" s="64"/>
      <c r="B212" s="25" t="str">
        <f>IFERROR(VLOOKUP(A212,'參照-醫事機構代碼(排序)'!$A$2:$C$642,2,0),"")</f>
        <v/>
      </c>
      <c r="C212" s="25" t="str">
        <f>IFERROR(VLOOKUP(A212,'參照-醫事機構代碼(排序)'!$A$2:$C$642,3,0),"")</f>
        <v/>
      </c>
      <c r="D212" s="65"/>
      <c r="E212" s="81"/>
      <c r="F212" s="70"/>
      <c r="G212" s="66"/>
      <c r="H212" s="66"/>
      <c r="I212" s="66"/>
    </row>
    <row r="213" spans="1:9" ht="24.95" customHeight="1">
      <c r="A213" s="64"/>
      <c r="B213" s="25" t="str">
        <f>IFERROR(VLOOKUP(A213,'參照-醫事機構代碼(排序)'!$A$2:$C$642,2,0),"")</f>
        <v/>
      </c>
      <c r="C213" s="25" t="str">
        <f>IFERROR(VLOOKUP(A213,'參照-醫事機構代碼(排序)'!$A$2:$C$642,3,0),"")</f>
        <v/>
      </c>
      <c r="D213" s="65"/>
      <c r="E213" s="81"/>
      <c r="F213" s="70"/>
      <c r="G213" s="66"/>
      <c r="H213" s="66"/>
      <c r="I213" s="66"/>
    </row>
    <row r="214" spans="1:9" ht="24.95" customHeight="1">
      <c r="A214" s="64"/>
      <c r="B214" s="25" t="str">
        <f>IFERROR(VLOOKUP(A214,'參照-醫事機構代碼(排序)'!$A$2:$C$642,2,0),"")</f>
        <v/>
      </c>
      <c r="C214" s="25" t="str">
        <f>IFERROR(VLOOKUP(A214,'參照-醫事機構代碼(排序)'!$A$2:$C$642,3,0),"")</f>
        <v/>
      </c>
      <c r="D214" s="65"/>
      <c r="E214" s="81"/>
      <c r="F214" s="70"/>
      <c r="G214" s="66"/>
      <c r="H214" s="66"/>
      <c r="I214" s="66"/>
    </row>
    <row r="215" spans="1:9" ht="24.95" customHeight="1">
      <c r="A215" s="64"/>
      <c r="B215" s="25" t="str">
        <f>IFERROR(VLOOKUP(A215,'參照-醫事機構代碼(排序)'!$A$2:$C$642,2,0),"")</f>
        <v/>
      </c>
      <c r="C215" s="25" t="str">
        <f>IFERROR(VLOOKUP(A215,'參照-醫事機構代碼(排序)'!$A$2:$C$642,3,0),"")</f>
        <v/>
      </c>
      <c r="D215" s="65"/>
      <c r="E215" s="81"/>
      <c r="F215" s="70"/>
      <c r="G215" s="66"/>
      <c r="H215" s="66"/>
      <c r="I215" s="66"/>
    </row>
    <row r="216" spans="1:9" ht="24.95" customHeight="1">
      <c r="A216" s="64"/>
      <c r="B216" s="25" t="str">
        <f>IFERROR(VLOOKUP(A216,'參照-醫事機構代碼(排序)'!$A$2:$C$642,2,0),"")</f>
        <v/>
      </c>
      <c r="C216" s="25" t="str">
        <f>IFERROR(VLOOKUP(A216,'參照-醫事機構代碼(排序)'!$A$2:$C$642,3,0),"")</f>
        <v/>
      </c>
      <c r="D216" s="65"/>
      <c r="E216" s="81"/>
      <c r="F216" s="70"/>
      <c r="G216" s="66"/>
      <c r="H216" s="66"/>
      <c r="I216" s="66"/>
    </row>
    <row r="217" spans="1:9" ht="24.95" customHeight="1">
      <c r="A217" s="64"/>
      <c r="B217" s="25" t="str">
        <f>IFERROR(VLOOKUP(A217,'參照-醫事機構代碼(排序)'!$A$2:$C$642,2,0),"")</f>
        <v/>
      </c>
      <c r="C217" s="25" t="str">
        <f>IFERROR(VLOOKUP(A217,'參照-醫事機構代碼(排序)'!$A$2:$C$642,3,0),"")</f>
        <v/>
      </c>
      <c r="D217" s="65"/>
      <c r="E217" s="81"/>
      <c r="F217" s="70"/>
      <c r="G217" s="66"/>
      <c r="H217" s="66"/>
      <c r="I217" s="66"/>
    </row>
    <row r="218" spans="1:9" ht="24.95" customHeight="1">
      <c r="A218" s="64"/>
      <c r="B218" s="25" t="str">
        <f>IFERROR(VLOOKUP(A218,'參照-醫事機構代碼(排序)'!$A$2:$C$642,2,0),"")</f>
        <v/>
      </c>
      <c r="C218" s="25" t="str">
        <f>IFERROR(VLOOKUP(A218,'參照-醫事機構代碼(排序)'!$A$2:$C$642,3,0),"")</f>
        <v/>
      </c>
      <c r="D218" s="65"/>
      <c r="E218" s="81"/>
      <c r="F218" s="70"/>
      <c r="G218" s="66"/>
      <c r="H218" s="66"/>
      <c r="I218" s="66"/>
    </row>
    <row r="219" spans="1:9" ht="24.95" customHeight="1">
      <c r="A219" s="64"/>
      <c r="B219" s="25" t="str">
        <f>IFERROR(VLOOKUP(A219,'參照-醫事機構代碼(排序)'!$A$2:$C$642,2,0),"")</f>
        <v/>
      </c>
      <c r="C219" s="25" t="str">
        <f>IFERROR(VLOOKUP(A219,'參照-醫事機構代碼(排序)'!$A$2:$C$642,3,0),"")</f>
        <v/>
      </c>
      <c r="D219" s="65"/>
      <c r="E219" s="81"/>
      <c r="F219" s="70"/>
      <c r="G219" s="66"/>
      <c r="H219" s="66"/>
      <c r="I219" s="66"/>
    </row>
    <row r="220" spans="1:9" ht="24.95" customHeight="1">
      <c r="A220" s="64"/>
      <c r="B220" s="25" t="str">
        <f>IFERROR(VLOOKUP(A220,'參照-醫事機構代碼(排序)'!$A$2:$C$642,2,0),"")</f>
        <v/>
      </c>
      <c r="C220" s="25" t="str">
        <f>IFERROR(VLOOKUP(A220,'參照-醫事機構代碼(排序)'!$A$2:$C$642,3,0),"")</f>
        <v/>
      </c>
      <c r="D220" s="65"/>
      <c r="E220" s="81"/>
      <c r="F220" s="70"/>
      <c r="G220" s="66"/>
      <c r="H220" s="66"/>
      <c r="I220" s="66"/>
    </row>
    <row r="221" spans="1:9" ht="24.95" customHeight="1">
      <c r="A221" s="64"/>
      <c r="B221" s="25" t="str">
        <f>IFERROR(VLOOKUP(A221,'參照-醫事機構代碼(排序)'!$A$2:$C$642,2,0),"")</f>
        <v/>
      </c>
      <c r="C221" s="25" t="str">
        <f>IFERROR(VLOOKUP(A221,'參照-醫事機構代碼(排序)'!$A$2:$C$642,3,0),"")</f>
        <v/>
      </c>
      <c r="D221" s="65"/>
      <c r="E221" s="81"/>
      <c r="F221" s="70"/>
      <c r="G221" s="66"/>
      <c r="H221" s="66"/>
      <c r="I221" s="66"/>
    </row>
    <row r="222" spans="1:9" ht="24.95" customHeight="1">
      <c r="A222" s="64"/>
      <c r="B222" s="25" t="str">
        <f>IFERROR(VLOOKUP(A222,'參照-醫事機構代碼(排序)'!$A$2:$C$642,2,0),"")</f>
        <v/>
      </c>
      <c r="C222" s="25" t="str">
        <f>IFERROR(VLOOKUP(A222,'參照-醫事機構代碼(排序)'!$A$2:$C$642,3,0),"")</f>
        <v/>
      </c>
      <c r="D222" s="65"/>
      <c r="E222" s="81"/>
      <c r="F222" s="70"/>
      <c r="G222" s="66"/>
      <c r="H222" s="66"/>
      <c r="I222" s="66"/>
    </row>
    <row r="223" spans="1:9" ht="24.95" customHeight="1">
      <c r="A223" s="64"/>
      <c r="B223" s="25" t="str">
        <f>IFERROR(VLOOKUP(A223,'參照-醫事機構代碼(排序)'!$A$2:$C$642,2,0),"")</f>
        <v/>
      </c>
      <c r="C223" s="25" t="str">
        <f>IFERROR(VLOOKUP(A223,'參照-醫事機構代碼(排序)'!$A$2:$C$642,3,0),"")</f>
        <v/>
      </c>
      <c r="D223" s="65"/>
      <c r="E223" s="81"/>
      <c r="F223" s="70"/>
      <c r="G223" s="66"/>
      <c r="H223" s="66"/>
      <c r="I223" s="66"/>
    </row>
    <row r="224" spans="1:9" ht="24.95" customHeight="1">
      <c r="A224" s="64"/>
      <c r="B224" s="25" t="str">
        <f>IFERROR(VLOOKUP(A224,'參照-醫事機構代碼(排序)'!$A$2:$C$642,2,0),"")</f>
        <v/>
      </c>
      <c r="C224" s="25" t="str">
        <f>IFERROR(VLOOKUP(A224,'參照-醫事機構代碼(排序)'!$A$2:$C$642,3,0),"")</f>
        <v/>
      </c>
      <c r="D224" s="65"/>
      <c r="E224" s="81"/>
      <c r="F224" s="70"/>
      <c r="G224" s="66"/>
      <c r="H224" s="66"/>
      <c r="I224" s="66"/>
    </row>
    <row r="225" spans="1:9" ht="24.95" customHeight="1">
      <c r="A225" s="64"/>
      <c r="B225" s="25" t="str">
        <f>IFERROR(VLOOKUP(A225,'參照-醫事機構代碼(排序)'!$A$2:$C$642,2,0),"")</f>
        <v/>
      </c>
      <c r="C225" s="25" t="str">
        <f>IFERROR(VLOOKUP(A225,'參照-醫事機構代碼(排序)'!$A$2:$C$642,3,0),"")</f>
        <v/>
      </c>
      <c r="D225" s="65"/>
      <c r="E225" s="81"/>
      <c r="F225" s="70"/>
      <c r="G225" s="66"/>
      <c r="H225" s="66"/>
      <c r="I225" s="66"/>
    </row>
    <row r="226" spans="1:9" ht="24.95" customHeight="1">
      <c r="A226" s="64"/>
      <c r="B226" s="25" t="str">
        <f>IFERROR(VLOOKUP(A226,'參照-醫事機構代碼(排序)'!$A$2:$C$642,2,0),"")</f>
        <v/>
      </c>
      <c r="C226" s="25" t="str">
        <f>IFERROR(VLOOKUP(A226,'參照-醫事機構代碼(排序)'!$A$2:$C$642,3,0),"")</f>
        <v/>
      </c>
      <c r="D226" s="65"/>
      <c r="E226" s="81"/>
      <c r="F226" s="70"/>
      <c r="G226" s="66"/>
      <c r="H226" s="66"/>
      <c r="I226" s="66"/>
    </row>
    <row r="227" spans="1:9" ht="24.95" customHeight="1">
      <c r="A227" s="64"/>
      <c r="B227" s="25" t="str">
        <f>IFERROR(VLOOKUP(A227,'參照-醫事機構代碼(排序)'!$A$2:$C$642,2,0),"")</f>
        <v/>
      </c>
      <c r="C227" s="25" t="str">
        <f>IFERROR(VLOOKUP(A227,'參照-醫事機構代碼(排序)'!$A$2:$C$642,3,0),"")</f>
        <v/>
      </c>
      <c r="D227" s="65"/>
      <c r="E227" s="81"/>
      <c r="F227" s="70"/>
      <c r="G227" s="66"/>
      <c r="H227" s="66"/>
      <c r="I227" s="66"/>
    </row>
    <row r="228" spans="1:9" ht="24.95" customHeight="1">
      <c r="A228" s="64"/>
      <c r="B228" s="25" t="str">
        <f>IFERROR(VLOOKUP(A228,'參照-醫事機構代碼(排序)'!$A$2:$C$642,2,0),"")</f>
        <v/>
      </c>
      <c r="C228" s="25" t="str">
        <f>IFERROR(VLOOKUP(A228,'參照-醫事機構代碼(排序)'!$A$2:$C$642,3,0),"")</f>
        <v/>
      </c>
      <c r="D228" s="65"/>
      <c r="E228" s="81"/>
      <c r="F228" s="70"/>
      <c r="G228" s="66"/>
      <c r="H228" s="66"/>
      <c r="I228" s="66"/>
    </row>
    <row r="229" spans="1:9" ht="24.95" customHeight="1">
      <c r="A229" s="64"/>
      <c r="B229" s="25" t="str">
        <f>IFERROR(VLOOKUP(A229,'參照-醫事機構代碼(排序)'!$A$2:$C$642,2,0),"")</f>
        <v/>
      </c>
      <c r="C229" s="25" t="str">
        <f>IFERROR(VLOOKUP(A229,'參照-醫事機構代碼(排序)'!$A$2:$C$642,3,0),"")</f>
        <v/>
      </c>
      <c r="D229" s="65"/>
      <c r="E229" s="81"/>
      <c r="F229" s="70"/>
      <c r="G229" s="66"/>
      <c r="H229" s="66"/>
      <c r="I229" s="66"/>
    </row>
    <row r="230" spans="1:9" ht="24.95" customHeight="1">
      <c r="A230" s="64"/>
      <c r="B230" s="25" t="str">
        <f>IFERROR(VLOOKUP(A230,'參照-醫事機構代碼(排序)'!$A$2:$C$642,2,0),"")</f>
        <v/>
      </c>
      <c r="C230" s="25" t="str">
        <f>IFERROR(VLOOKUP(A230,'參照-醫事機構代碼(排序)'!$A$2:$C$642,3,0),"")</f>
        <v/>
      </c>
      <c r="D230" s="65"/>
      <c r="E230" s="81"/>
      <c r="F230" s="70"/>
      <c r="G230" s="66"/>
      <c r="H230" s="66"/>
      <c r="I230" s="66"/>
    </row>
    <row r="231" spans="1:9" ht="24.95" customHeight="1">
      <c r="A231" s="64"/>
      <c r="B231" s="25" t="str">
        <f>IFERROR(VLOOKUP(A231,'參照-醫事機構代碼(排序)'!$A$2:$C$642,2,0),"")</f>
        <v/>
      </c>
      <c r="C231" s="25" t="str">
        <f>IFERROR(VLOOKUP(A231,'參照-醫事機構代碼(排序)'!$A$2:$C$642,3,0),"")</f>
        <v/>
      </c>
      <c r="D231" s="65"/>
      <c r="E231" s="81"/>
      <c r="F231" s="70"/>
      <c r="G231" s="66"/>
      <c r="H231" s="66"/>
      <c r="I231" s="66"/>
    </row>
    <row r="232" spans="1:9" ht="24.95" customHeight="1">
      <c r="A232" s="64"/>
      <c r="B232" s="25" t="str">
        <f>IFERROR(VLOOKUP(A232,'參照-醫事機構代碼(排序)'!$A$2:$C$642,2,0),"")</f>
        <v/>
      </c>
      <c r="C232" s="25" t="str">
        <f>IFERROR(VLOOKUP(A232,'參照-醫事機構代碼(排序)'!$A$2:$C$642,3,0),"")</f>
        <v/>
      </c>
      <c r="D232" s="65"/>
      <c r="E232" s="81"/>
      <c r="F232" s="70"/>
      <c r="G232" s="66"/>
      <c r="H232" s="66"/>
      <c r="I232" s="66"/>
    </row>
    <row r="233" spans="1:9" ht="24.95" customHeight="1">
      <c r="A233" s="64"/>
      <c r="B233" s="25" t="str">
        <f>IFERROR(VLOOKUP(A233,'參照-醫事機構代碼(排序)'!$A$2:$C$642,2,0),"")</f>
        <v/>
      </c>
      <c r="C233" s="25" t="str">
        <f>IFERROR(VLOOKUP(A233,'參照-醫事機構代碼(排序)'!$A$2:$C$642,3,0),"")</f>
        <v/>
      </c>
      <c r="D233" s="65"/>
      <c r="E233" s="81"/>
      <c r="F233" s="70"/>
      <c r="G233" s="66"/>
      <c r="H233" s="66"/>
      <c r="I233" s="66"/>
    </row>
    <row r="234" spans="1:9" ht="24.95" customHeight="1">
      <c r="A234" s="64"/>
      <c r="B234" s="25" t="str">
        <f>IFERROR(VLOOKUP(A234,'參照-醫事機構代碼(排序)'!$A$2:$C$642,2,0),"")</f>
        <v/>
      </c>
      <c r="C234" s="25" t="str">
        <f>IFERROR(VLOOKUP(A234,'參照-醫事機構代碼(排序)'!$A$2:$C$642,3,0),"")</f>
        <v/>
      </c>
      <c r="D234" s="65"/>
      <c r="E234" s="81"/>
      <c r="F234" s="70"/>
      <c r="G234" s="66"/>
      <c r="H234" s="66"/>
      <c r="I234" s="66"/>
    </row>
    <row r="235" spans="1:9" ht="24.95" customHeight="1">
      <c r="A235" s="64"/>
      <c r="B235" s="25" t="str">
        <f>IFERROR(VLOOKUP(A235,'參照-醫事機構代碼(排序)'!$A$2:$C$642,2,0),"")</f>
        <v/>
      </c>
      <c r="C235" s="25" t="str">
        <f>IFERROR(VLOOKUP(A235,'參照-醫事機構代碼(排序)'!$A$2:$C$642,3,0),"")</f>
        <v/>
      </c>
      <c r="D235" s="65"/>
      <c r="E235" s="81"/>
      <c r="F235" s="70"/>
      <c r="G235" s="66"/>
      <c r="H235" s="66"/>
      <c r="I235" s="66"/>
    </row>
    <row r="236" spans="1:9" ht="24.95" customHeight="1">
      <c r="A236" s="64"/>
      <c r="B236" s="25" t="str">
        <f>IFERROR(VLOOKUP(A236,'參照-醫事機構代碼(排序)'!$A$2:$C$642,2,0),"")</f>
        <v/>
      </c>
      <c r="C236" s="25" t="str">
        <f>IFERROR(VLOOKUP(A236,'參照-醫事機構代碼(排序)'!$A$2:$C$642,3,0),"")</f>
        <v/>
      </c>
      <c r="D236" s="65"/>
      <c r="E236" s="81"/>
      <c r="F236" s="70"/>
      <c r="G236" s="66"/>
      <c r="H236" s="66"/>
      <c r="I236" s="66"/>
    </row>
    <row r="237" spans="1:9" ht="24.95" customHeight="1">
      <c r="A237" s="64"/>
      <c r="B237" s="25" t="str">
        <f>IFERROR(VLOOKUP(A237,'參照-醫事機構代碼(排序)'!$A$2:$C$642,2,0),"")</f>
        <v/>
      </c>
      <c r="C237" s="25" t="str">
        <f>IFERROR(VLOOKUP(A237,'參照-醫事機構代碼(排序)'!$A$2:$C$642,3,0),"")</f>
        <v/>
      </c>
      <c r="D237" s="65"/>
      <c r="E237" s="81"/>
      <c r="F237" s="70"/>
      <c r="G237" s="66"/>
      <c r="H237" s="66"/>
      <c r="I237" s="66"/>
    </row>
    <row r="238" spans="1:9" ht="24.95" customHeight="1">
      <c r="A238" s="64"/>
      <c r="B238" s="25" t="str">
        <f>IFERROR(VLOOKUP(A238,'參照-醫事機構代碼(排序)'!$A$2:$C$642,2,0),"")</f>
        <v/>
      </c>
      <c r="C238" s="25" t="str">
        <f>IFERROR(VLOOKUP(A238,'參照-醫事機構代碼(排序)'!$A$2:$C$642,3,0),"")</f>
        <v/>
      </c>
      <c r="D238" s="65"/>
      <c r="E238" s="81"/>
      <c r="F238" s="70"/>
      <c r="G238" s="66"/>
      <c r="H238" s="66"/>
      <c r="I238" s="66"/>
    </row>
    <row r="239" spans="1:9" ht="24.95" customHeight="1">
      <c r="A239" s="64"/>
      <c r="B239" s="25" t="str">
        <f>IFERROR(VLOOKUP(A239,'參照-醫事機構代碼(排序)'!$A$2:$C$642,2,0),"")</f>
        <v/>
      </c>
      <c r="C239" s="25" t="str">
        <f>IFERROR(VLOOKUP(A239,'參照-醫事機構代碼(排序)'!$A$2:$C$642,3,0),"")</f>
        <v/>
      </c>
      <c r="D239" s="65"/>
      <c r="E239" s="81"/>
      <c r="F239" s="70"/>
      <c r="G239" s="66"/>
      <c r="H239" s="66"/>
      <c r="I239" s="66"/>
    </row>
    <row r="240" spans="1:9" ht="24.95" customHeight="1">
      <c r="A240" s="64"/>
      <c r="B240" s="25" t="str">
        <f>IFERROR(VLOOKUP(A240,'參照-醫事機構代碼(排序)'!$A$2:$C$642,2,0),"")</f>
        <v/>
      </c>
      <c r="C240" s="25" t="str">
        <f>IFERROR(VLOOKUP(A240,'參照-醫事機構代碼(排序)'!$A$2:$C$642,3,0),"")</f>
        <v/>
      </c>
      <c r="D240" s="65"/>
      <c r="E240" s="81"/>
      <c r="F240" s="70"/>
      <c r="G240" s="66"/>
      <c r="H240" s="66"/>
      <c r="I240" s="66"/>
    </row>
    <row r="241" spans="1:9" ht="24.95" customHeight="1">
      <c r="A241" s="64"/>
      <c r="B241" s="25" t="str">
        <f>IFERROR(VLOOKUP(A241,'參照-醫事機構代碼(排序)'!$A$2:$C$642,2,0),"")</f>
        <v/>
      </c>
      <c r="C241" s="25" t="str">
        <f>IFERROR(VLOOKUP(A241,'參照-醫事機構代碼(排序)'!$A$2:$C$642,3,0),"")</f>
        <v/>
      </c>
      <c r="D241" s="65"/>
      <c r="E241" s="81"/>
      <c r="F241" s="70"/>
      <c r="G241" s="66"/>
      <c r="H241" s="66"/>
      <c r="I241" s="66"/>
    </row>
    <row r="242" spans="1:9" ht="24.95" customHeight="1">
      <c r="A242" s="64"/>
      <c r="B242" s="25" t="str">
        <f>IFERROR(VLOOKUP(A242,'參照-醫事機構代碼(排序)'!$A$2:$C$642,2,0),"")</f>
        <v/>
      </c>
      <c r="C242" s="25" t="str">
        <f>IFERROR(VLOOKUP(A242,'參照-醫事機構代碼(排序)'!$A$2:$C$642,3,0),"")</f>
        <v/>
      </c>
      <c r="D242" s="65"/>
      <c r="E242" s="81"/>
      <c r="F242" s="70"/>
      <c r="G242" s="66"/>
      <c r="H242" s="66"/>
      <c r="I242" s="66"/>
    </row>
    <row r="243" spans="1:9" ht="24.95" customHeight="1">
      <c r="A243" s="64"/>
      <c r="B243" s="25" t="str">
        <f>IFERROR(VLOOKUP(A243,'參照-醫事機構代碼(排序)'!$A$2:$C$642,2,0),"")</f>
        <v/>
      </c>
      <c r="C243" s="25" t="str">
        <f>IFERROR(VLOOKUP(A243,'參照-醫事機構代碼(排序)'!$A$2:$C$642,3,0),"")</f>
        <v/>
      </c>
      <c r="D243" s="65"/>
      <c r="E243" s="81"/>
      <c r="F243" s="70"/>
      <c r="G243" s="66"/>
      <c r="H243" s="66"/>
      <c r="I243" s="66"/>
    </row>
    <row r="244" spans="1:9" ht="24.95" customHeight="1">
      <c r="A244" s="64"/>
      <c r="B244" s="25" t="str">
        <f>IFERROR(VLOOKUP(A244,'參照-醫事機構代碼(排序)'!$A$2:$C$642,2,0),"")</f>
        <v/>
      </c>
      <c r="C244" s="25" t="str">
        <f>IFERROR(VLOOKUP(A244,'參照-醫事機構代碼(排序)'!$A$2:$C$642,3,0),"")</f>
        <v/>
      </c>
      <c r="D244" s="65"/>
      <c r="E244" s="81"/>
      <c r="F244" s="70"/>
      <c r="G244" s="66"/>
      <c r="H244" s="66"/>
      <c r="I244" s="66"/>
    </row>
    <row r="245" spans="1:9" ht="24.95" customHeight="1">
      <c r="A245" s="64"/>
      <c r="B245" s="25" t="str">
        <f>IFERROR(VLOOKUP(A245,'參照-醫事機構代碼(排序)'!$A$2:$C$642,2,0),"")</f>
        <v/>
      </c>
      <c r="C245" s="25" t="str">
        <f>IFERROR(VLOOKUP(A245,'參照-醫事機構代碼(排序)'!$A$2:$C$642,3,0),"")</f>
        <v/>
      </c>
      <c r="D245" s="65"/>
      <c r="E245" s="81"/>
      <c r="F245" s="70"/>
      <c r="G245" s="66"/>
      <c r="H245" s="66"/>
      <c r="I245" s="66"/>
    </row>
    <row r="246" spans="1:9" ht="24.95" customHeight="1">
      <c r="A246" s="64"/>
      <c r="B246" s="25" t="str">
        <f>IFERROR(VLOOKUP(A246,'參照-醫事機構代碼(排序)'!$A$2:$C$642,2,0),"")</f>
        <v/>
      </c>
      <c r="C246" s="25" t="str">
        <f>IFERROR(VLOOKUP(A246,'參照-醫事機構代碼(排序)'!$A$2:$C$642,3,0),"")</f>
        <v/>
      </c>
      <c r="D246" s="65"/>
      <c r="E246" s="81"/>
      <c r="F246" s="70"/>
      <c r="G246" s="66"/>
      <c r="H246" s="66"/>
      <c r="I246" s="66"/>
    </row>
    <row r="247" spans="1:9" ht="24.95" customHeight="1">
      <c r="A247" s="64"/>
      <c r="B247" s="25" t="str">
        <f>IFERROR(VLOOKUP(A247,'參照-醫事機構代碼(排序)'!$A$2:$C$642,2,0),"")</f>
        <v/>
      </c>
      <c r="C247" s="25" t="str">
        <f>IFERROR(VLOOKUP(A247,'參照-醫事機構代碼(排序)'!$A$2:$C$642,3,0),"")</f>
        <v/>
      </c>
      <c r="D247" s="65"/>
      <c r="E247" s="81"/>
      <c r="F247" s="70"/>
      <c r="G247" s="66"/>
      <c r="H247" s="66"/>
      <c r="I247" s="66"/>
    </row>
    <row r="248" spans="1:9" ht="24.95" customHeight="1">
      <c r="A248" s="64"/>
      <c r="B248" s="25" t="str">
        <f>IFERROR(VLOOKUP(A248,'參照-醫事機構代碼(排序)'!$A$2:$C$642,2,0),"")</f>
        <v/>
      </c>
      <c r="C248" s="25" t="str">
        <f>IFERROR(VLOOKUP(A248,'參照-醫事機構代碼(排序)'!$A$2:$C$642,3,0),"")</f>
        <v/>
      </c>
      <c r="D248" s="65"/>
      <c r="E248" s="81"/>
      <c r="F248" s="70"/>
      <c r="G248" s="66"/>
      <c r="H248" s="66"/>
      <c r="I248" s="66"/>
    </row>
    <row r="249" spans="1:9" ht="24.95" customHeight="1">
      <c r="A249" s="64"/>
      <c r="B249" s="25" t="str">
        <f>IFERROR(VLOOKUP(A249,'參照-醫事機構代碼(排序)'!$A$2:$C$642,2,0),"")</f>
        <v/>
      </c>
      <c r="C249" s="25" t="str">
        <f>IFERROR(VLOOKUP(A249,'參照-醫事機構代碼(排序)'!$A$2:$C$642,3,0),"")</f>
        <v/>
      </c>
      <c r="D249" s="65"/>
      <c r="E249" s="81"/>
      <c r="F249" s="70"/>
      <c r="G249" s="66"/>
      <c r="H249" s="66"/>
      <c r="I249" s="66"/>
    </row>
    <row r="250" spans="1:9" ht="24.95" customHeight="1">
      <c r="A250" s="64"/>
      <c r="B250" s="25" t="str">
        <f>IFERROR(VLOOKUP(A250,'參照-醫事機構代碼(排序)'!$A$2:$C$642,2,0),"")</f>
        <v/>
      </c>
      <c r="C250" s="25" t="str">
        <f>IFERROR(VLOOKUP(A250,'參照-醫事機構代碼(排序)'!$A$2:$C$642,3,0),"")</f>
        <v/>
      </c>
      <c r="D250" s="65"/>
      <c r="E250" s="81"/>
      <c r="F250" s="70"/>
      <c r="G250" s="66"/>
      <c r="H250" s="66"/>
      <c r="I250" s="66"/>
    </row>
    <row r="251" spans="1:9" ht="24.95" customHeight="1">
      <c r="A251" s="64"/>
      <c r="B251" s="25" t="str">
        <f>IFERROR(VLOOKUP(A251,'參照-醫事機構代碼(排序)'!$A$2:$C$642,2,0),"")</f>
        <v/>
      </c>
      <c r="C251" s="25" t="str">
        <f>IFERROR(VLOOKUP(A251,'參照-醫事機構代碼(排序)'!$A$2:$C$642,3,0),"")</f>
        <v/>
      </c>
      <c r="D251" s="65"/>
      <c r="E251" s="81"/>
      <c r="F251" s="70"/>
      <c r="G251" s="66"/>
      <c r="H251" s="66"/>
      <c r="I251" s="66"/>
    </row>
    <row r="252" spans="1:9" ht="24.95" customHeight="1">
      <c r="A252" s="64"/>
      <c r="B252" s="25" t="str">
        <f>IFERROR(VLOOKUP(A252,'參照-醫事機構代碼(排序)'!$A$2:$C$642,2,0),"")</f>
        <v/>
      </c>
      <c r="C252" s="25" t="str">
        <f>IFERROR(VLOOKUP(A252,'參照-醫事機構代碼(排序)'!$A$2:$C$642,3,0),"")</f>
        <v/>
      </c>
      <c r="D252" s="65"/>
      <c r="E252" s="81"/>
      <c r="F252" s="70"/>
      <c r="G252" s="66"/>
      <c r="H252" s="66"/>
      <c r="I252" s="66"/>
    </row>
    <row r="253" spans="1:9" ht="24.95" customHeight="1">
      <c r="A253" s="64"/>
      <c r="B253" s="25" t="str">
        <f>IFERROR(VLOOKUP(A253,'參照-醫事機構代碼(排序)'!$A$2:$C$642,2,0),"")</f>
        <v/>
      </c>
      <c r="C253" s="25" t="str">
        <f>IFERROR(VLOOKUP(A253,'參照-醫事機構代碼(排序)'!$A$2:$C$642,3,0),"")</f>
        <v/>
      </c>
      <c r="D253" s="65"/>
      <c r="E253" s="81"/>
      <c r="F253" s="70"/>
      <c r="G253" s="66"/>
      <c r="H253" s="66"/>
      <c r="I253" s="66"/>
    </row>
    <row r="254" spans="1:9" ht="24.95" customHeight="1">
      <c r="A254" s="64"/>
      <c r="B254" s="25" t="str">
        <f>IFERROR(VLOOKUP(A254,'參照-醫事機構代碼(排序)'!$A$2:$C$642,2,0),"")</f>
        <v/>
      </c>
      <c r="C254" s="25" t="str">
        <f>IFERROR(VLOOKUP(A254,'參照-醫事機構代碼(排序)'!$A$2:$C$642,3,0),"")</f>
        <v/>
      </c>
      <c r="D254" s="65"/>
      <c r="E254" s="81"/>
      <c r="F254" s="70"/>
      <c r="G254" s="66"/>
      <c r="H254" s="66"/>
      <c r="I254" s="66"/>
    </row>
    <row r="255" spans="1:9" ht="24.95" customHeight="1">
      <c r="A255" s="64"/>
      <c r="B255" s="25" t="str">
        <f>IFERROR(VLOOKUP(A255,'參照-醫事機構代碼(排序)'!$A$2:$C$642,2,0),"")</f>
        <v/>
      </c>
      <c r="C255" s="25" t="str">
        <f>IFERROR(VLOOKUP(A255,'參照-醫事機構代碼(排序)'!$A$2:$C$642,3,0),"")</f>
        <v/>
      </c>
      <c r="D255" s="65"/>
      <c r="E255" s="81"/>
      <c r="F255" s="70"/>
      <c r="G255" s="66"/>
      <c r="H255" s="66"/>
      <c r="I255" s="66"/>
    </row>
    <row r="256" spans="1:9" ht="24.95" customHeight="1">
      <c r="A256" s="64"/>
      <c r="B256" s="25" t="str">
        <f>IFERROR(VLOOKUP(A256,'參照-醫事機構代碼(排序)'!$A$2:$C$642,2,0),"")</f>
        <v/>
      </c>
      <c r="C256" s="25" t="str">
        <f>IFERROR(VLOOKUP(A256,'參照-醫事機構代碼(排序)'!$A$2:$C$642,3,0),"")</f>
        <v/>
      </c>
      <c r="D256" s="65"/>
      <c r="E256" s="81"/>
      <c r="F256" s="70"/>
      <c r="G256" s="66"/>
      <c r="H256" s="66"/>
      <c r="I256" s="66"/>
    </row>
    <row r="257" spans="1:9" ht="24.95" customHeight="1">
      <c r="A257" s="64"/>
      <c r="B257" s="25" t="str">
        <f>IFERROR(VLOOKUP(A257,'參照-醫事機構代碼(排序)'!$A$2:$C$642,2,0),"")</f>
        <v/>
      </c>
      <c r="C257" s="25" t="str">
        <f>IFERROR(VLOOKUP(A257,'參照-醫事機構代碼(排序)'!$A$2:$C$642,3,0),"")</f>
        <v/>
      </c>
      <c r="D257" s="65"/>
      <c r="E257" s="81"/>
      <c r="F257" s="70"/>
      <c r="G257" s="66"/>
      <c r="H257" s="66"/>
      <c r="I257" s="66"/>
    </row>
    <row r="258" spans="1:9" ht="24.95" customHeight="1">
      <c r="A258" s="64"/>
      <c r="B258" s="25" t="str">
        <f>IFERROR(VLOOKUP(A258,'參照-醫事機構代碼(排序)'!$A$2:$C$642,2,0),"")</f>
        <v/>
      </c>
      <c r="C258" s="25" t="str">
        <f>IFERROR(VLOOKUP(A258,'參照-醫事機構代碼(排序)'!$A$2:$C$642,3,0),"")</f>
        <v/>
      </c>
      <c r="D258" s="65"/>
      <c r="E258" s="81"/>
      <c r="F258" s="70"/>
      <c r="G258" s="66"/>
      <c r="H258" s="66"/>
      <c r="I258" s="66"/>
    </row>
    <row r="259" spans="1:9" ht="24.95" customHeight="1">
      <c r="A259" s="64"/>
      <c r="B259" s="25" t="str">
        <f>IFERROR(VLOOKUP(A259,'參照-醫事機構代碼(排序)'!$A$2:$C$642,2,0),"")</f>
        <v/>
      </c>
      <c r="C259" s="25" t="str">
        <f>IFERROR(VLOOKUP(A259,'參照-醫事機構代碼(排序)'!$A$2:$C$642,3,0),"")</f>
        <v/>
      </c>
      <c r="D259" s="65"/>
      <c r="E259" s="81"/>
      <c r="F259" s="70"/>
      <c r="G259" s="66"/>
      <c r="H259" s="66"/>
      <c r="I259" s="66"/>
    </row>
    <row r="260" spans="1:9" ht="24.95" customHeight="1">
      <c r="A260" s="64"/>
      <c r="B260" s="25" t="str">
        <f>IFERROR(VLOOKUP(A260,'參照-醫事機構代碼(排序)'!$A$2:$C$642,2,0),"")</f>
        <v/>
      </c>
      <c r="C260" s="25" t="str">
        <f>IFERROR(VLOOKUP(A260,'參照-醫事機構代碼(排序)'!$A$2:$C$642,3,0),"")</f>
        <v/>
      </c>
      <c r="D260" s="65"/>
      <c r="E260" s="81"/>
      <c r="F260" s="70"/>
      <c r="G260" s="66"/>
      <c r="H260" s="66"/>
      <c r="I260" s="66"/>
    </row>
    <row r="261" spans="1:9" ht="24.95" customHeight="1">
      <c r="A261" s="64"/>
      <c r="B261" s="25" t="str">
        <f>IFERROR(VLOOKUP(A261,'參照-醫事機構代碼(排序)'!$A$2:$C$642,2,0),"")</f>
        <v/>
      </c>
      <c r="C261" s="25" t="str">
        <f>IFERROR(VLOOKUP(A261,'參照-醫事機構代碼(排序)'!$A$2:$C$642,3,0),"")</f>
        <v/>
      </c>
      <c r="D261" s="65"/>
      <c r="E261" s="81"/>
      <c r="F261" s="70"/>
      <c r="G261" s="66"/>
      <c r="H261" s="66"/>
      <c r="I261" s="66"/>
    </row>
    <row r="262" spans="1:9" ht="24.95" customHeight="1">
      <c r="A262" s="64"/>
      <c r="B262" s="25" t="str">
        <f>IFERROR(VLOOKUP(A262,'參照-醫事機構代碼(排序)'!$A$2:$C$642,2,0),"")</f>
        <v/>
      </c>
      <c r="C262" s="25" t="str">
        <f>IFERROR(VLOOKUP(A262,'參照-醫事機構代碼(排序)'!$A$2:$C$642,3,0),"")</f>
        <v/>
      </c>
      <c r="D262" s="65"/>
      <c r="E262" s="81"/>
      <c r="F262" s="70"/>
      <c r="G262" s="66"/>
      <c r="H262" s="66"/>
      <c r="I262" s="66"/>
    </row>
    <row r="263" spans="1:9" ht="24.95" customHeight="1">
      <c r="A263" s="64"/>
      <c r="B263" s="25" t="str">
        <f>IFERROR(VLOOKUP(A263,'參照-醫事機構代碼(排序)'!$A$2:$C$642,2,0),"")</f>
        <v/>
      </c>
      <c r="C263" s="25" t="str">
        <f>IFERROR(VLOOKUP(A263,'參照-醫事機構代碼(排序)'!$A$2:$C$642,3,0),"")</f>
        <v/>
      </c>
      <c r="D263" s="65"/>
      <c r="E263" s="81"/>
      <c r="F263" s="70"/>
      <c r="G263" s="66"/>
      <c r="H263" s="66"/>
      <c r="I263" s="66"/>
    </row>
    <row r="264" spans="1:9" ht="24.95" customHeight="1">
      <c r="A264" s="64"/>
      <c r="B264" s="25" t="str">
        <f>IFERROR(VLOOKUP(A264,'參照-醫事機構代碼(排序)'!$A$2:$C$642,2,0),"")</f>
        <v/>
      </c>
      <c r="C264" s="25" t="str">
        <f>IFERROR(VLOOKUP(A264,'參照-醫事機構代碼(排序)'!$A$2:$C$642,3,0),"")</f>
        <v/>
      </c>
      <c r="D264" s="65"/>
      <c r="E264" s="81"/>
      <c r="F264" s="70"/>
      <c r="G264" s="66"/>
      <c r="H264" s="66"/>
      <c r="I264" s="66"/>
    </row>
    <row r="265" spans="1:9" ht="24.95" customHeight="1">
      <c r="A265" s="64"/>
      <c r="B265" s="25" t="str">
        <f>IFERROR(VLOOKUP(A265,'參照-醫事機構代碼(排序)'!$A$2:$C$642,2,0),"")</f>
        <v/>
      </c>
      <c r="C265" s="25" t="str">
        <f>IFERROR(VLOOKUP(A265,'參照-醫事機構代碼(排序)'!$A$2:$C$642,3,0),"")</f>
        <v/>
      </c>
      <c r="D265" s="65"/>
      <c r="E265" s="81"/>
      <c r="F265" s="70"/>
      <c r="G265" s="66"/>
      <c r="H265" s="66"/>
      <c r="I265" s="66"/>
    </row>
    <row r="266" spans="1:9" ht="24.95" customHeight="1">
      <c r="A266" s="64"/>
      <c r="B266" s="25" t="str">
        <f>IFERROR(VLOOKUP(A266,'參照-醫事機構代碼(排序)'!$A$2:$C$642,2,0),"")</f>
        <v/>
      </c>
      <c r="C266" s="25" t="str">
        <f>IFERROR(VLOOKUP(A266,'參照-醫事機構代碼(排序)'!$A$2:$C$642,3,0),"")</f>
        <v/>
      </c>
      <c r="D266" s="65"/>
      <c r="E266" s="81"/>
      <c r="F266" s="70"/>
      <c r="G266" s="66"/>
      <c r="H266" s="66"/>
      <c r="I266" s="66"/>
    </row>
    <row r="267" spans="1:9" ht="24.95" customHeight="1">
      <c r="A267" s="64"/>
      <c r="B267" s="25" t="str">
        <f>IFERROR(VLOOKUP(A267,'參照-醫事機構代碼(排序)'!$A$2:$C$642,2,0),"")</f>
        <v/>
      </c>
      <c r="C267" s="25" t="str">
        <f>IFERROR(VLOOKUP(A267,'參照-醫事機構代碼(排序)'!$A$2:$C$642,3,0),"")</f>
        <v/>
      </c>
      <c r="D267" s="65"/>
      <c r="E267" s="81"/>
      <c r="F267" s="70"/>
      <c r="G267" s="66"/>
      <c r="H267" s="66"/>
      <c r="I267" s="66"/>
    </row>
    <row r="268" spans="1:9" ht="24.95" customHeight="1">
      <c r="A268" s="64"/>
      <c r="B268" s="25" t="str">
        <f>IFERROR(VLOOKUP(A268,'參照-醫事機構代碼(排序)'!$A$2:$C$642,2,0),"")</f>
        <v/>
      </c>
      <c r="C268" s="25" t="str">
        <f>IFERROR(VLOOKUP(A268,'參照-醫事機構代碼(排序)'!$A$2:$C$642,3,0),"")</f>
        <v/>
      </c>
      <c r="D268" s="65"/>
      <c r="E268" s="81"/>
      <c r="F268" s="70"/>
      <c r="G268" s="66"/>
      <c r="H268" s="66"/>
      <c r="I268" s="66"/>
    </row>
    <row r="269" spans="1:9" ht="24.95" customHeight="1">
      <c r="A269" s="64"/>
      <c r="B269" s="25" t="str">
        <f>IFERROR(VLOOKUP(A269,'參照-醫事機構代碼(排序)'!$A$2:$C$642,2,0),"")</f>
        <v/>
      </c>
      <c r="C269" s="25" t="str">
        <f>IFERROR(VLOOKUP(A269,'參照-醫事機構代碼(排序)'!$A$2:$C$642,3,0),"")</f>
        <v/>
      </c>
      <c r="D269" s="65"/>
      <c r="E269" s="81"/>
      <c r="F269" s="70"/>
      <c r="G269" s="66"/>
      <c r="H269" s="66"/>
      <c r="I269" s="66"/>
    </row>
    <row r="270" spans="1:9" ht="24.95" customHeight="1">
      <c r="A270" s="64"/>
      <c r="B270" s="25" t="str">
        <f>IFERROR(VLOOKUP(A270,'參照-醫事機構代碼(排序)'!$A$2:$C$642,2,0),"")</f>
        <v/>
      </c>
      <c r="C270" s="25" t="str">
        <f>IFERROR(VLOOKUP(A270,'參照-醫事機構代碼(排序)'!$A$2:$C$642,3,0),"")</f>
        <v/>
      </c>
      <c r="D270" s="65"/>
      <c r="E270" s="81"/>
      <c r="F270" s="70"/>
      <c r="G270" s="66"/>
      <c r="H270" s="66"/>
      <c r="I270" s="66"/>
    </row>
    <row r="271" spans="1:9" ht="24.95" customHeight="1">
      <c r="A271" s="64"/>
      <c r="B271" s="25" t="str">
        <f>IFERROR(VLOOKUP(A271,'參照-醫事機構代碼(排序)'!$A$2:$C$642,2,0),"")</f>
        <v/>
      </c>
      <c r="C271" s="25" t="str">
        <f>IFERROR(VLOOKUP(A271,'參照-醫事機構代碼(排序)'!$A$2:$C$642,3,0),"")</f>
        <v/>
      </c>
      <c r="D271" s="65"/>
      <c r="E271" s="81"/>
      <c r="F271" s="70"/>
      <c r="G271" s="66"/>
      <c r="H271" s="66"/>
      <c r="I271" s="66"/>
    </row>
    <row r="272" spans="1:9" ht="24.95" customHeight="1">
      <c r="A272" s="64"/>
      <c r="B272" s="25" t="str">
        <f>IFERROR(VLOOKUP(A272,'參照-醫事機構代碼(排序)'!$A$2:$C$642,2,0),"")</f>
        <v/>
      </c>
      <c r="C272" s="25" t="str">
        <f>IFERROR(VLOOKUP(A272,'參照-醫事機構代碼(排序)'!$A$2:$C$642,3,0),"")</f>
        <v/>
      </c>
      <c r="D272" s="65"/>
      <c r="E272" s="81"/>
      <c r="F272" s="70"/>
      <c r="G272" s="66"/>
      <c r="H272" s="66"/>
      <c r="I272" s="66"/>
    </row>
    <row r="273" spans="1:9" ht="24.95" customHeight="1">
      <c r="A273" s="64"/>
      <c r="B273" s="25" t="str">
        <f>IFERROR(VLOOKUP(A273,'參照-醫事機構代碼(排序)'!$A$2:$C$642,2,0),"")</f>
        <v/>
      </c>
      <c r="C273" s="25" t="str">
        <f>IFERROR(VLOOKUP(A273,'參照-醫事機構代碼(排序)'!$A$2:$C$642,3,0),"")</f>
        <v/>
      </c>
      <c r="D273" s="65"/>
      <c r="E273" s="81"/>
      <c r="F273" s="70"/>
      <c r="G273" s="66"/>
      <c r="H273" s="66"/>
      <c r="I273" s="66"/>
    </row>
    <row r="274" spans="1:9" ht="24.95" customHeight="1">
      <c r="A274" s="64"/>
      <c r="B274" s="25" t="str">
        <f>IFERROR(VLOOKUP(A274,'參照-醫事機構代碼(排序)'!$A$2:$C$642,2,0),"")</f>
        <v/>
      </c>
      <c r="C274" s="25" t="str">
        <f>IFERROR(VLOOKUP(A274,'參照-醫事機構代碼(排序)'!$A$2:$C$642,3,0),"")</f>
        <v/>
      </c>
      <c r="D274" s="65"/>
      <c r="E274" s="81"/>
      <c r="F274" s="70"/>
      <c r="G274" s="66"/>
      <c r="H274" s="66"/>
      <c r="I274" s="66"/>
    </row>
    <row r="275" spans="1:9" ht="24.95" customHeight="1">
      <c r="A275" s="64"/>
      <c r="B275" s="25" t="str">
        <f>IFERROR(VLOOKUP(A275,'參照-醫事機構代碼(排序)'!$A$2:$C$642,2,0),"")</f>
        <v/>
      </c>
      <c r="C275" s="25" t="str">
        <f>IFERROR(VLOOKUP(A275,'參照-醫事機構代碼(排序)'!$A$2:$C$642,3,0),"")</f>
        <v/>
      </c>
      <c r="D275" s="65"/>
      <c r="E275" s="81"/>
      <c r="F275" s="70"/>
      <c r="G275" s="66"/>
      <c r="H275" s="66"/>
      <c r="I275" s="66"/>
    </row>
    <row r="276" spans="1:9" ht="24.95" customHeight="1">
      <c r="A276" s="64"/>
      <c r="B276" s="25" t="str">
        <f>IFERROR(VLOOKUP(A276,'參照-醫事機構代碼(排序)'!$A$2:$C$642,2,0),"")</f>
        <v/>
      </c>
      <c r="C276" s="25" t="str">
        <f>IFERROR(VLOOKUP(A276,'參照-醫事機構代碼(排序)'!$A$2:$C$642,3,0),"")</f>
        <v/>
      </c>
      <c r="D276" s="65"/>
      <c r="E276" s="81"/>
      <c r="F276" s="70"/>
      <c r="G276" s="66"/>
      <c r="H276" s="66"/>
      <c r="I276" s="66"/>
    </row>
    <row r="277" spans="1:9" ht="24.95" customHeight="1">
      <c r="A277" s="64"/>
      <c r="B277" s="25" t="str">
        <f>IFERROR(VLOOKUP(A277,'參照-醫事機構代碼(排序)'!$A$2:$C$642,2,0),"")</f>
        <v/>
      </c>
      <c r="C277" s="25" t="str">
        <f>IFERROR(VLOOKUP(A277,'參照-醫事機構代碼(排序)'!$A$2:$C$642,3,0),"")</f>
        <v/>
      </c>
      <c r="D277" s="65"/>
      <c r="E277" s="81"/>
      <c r="F277" s="70"/>
      <c r="G277" s="66"/>
      <c r="H277" s="66"/>
      <c r="I277" s="66"/>
    </row>
    <row r="278" spans="1:9" ht="24.95" customHeight="1">
      <c r="A278" s="64"/>
      <c r="B278" s="25" t="str">
        <f>IFERROR(VLOOKUP(A278,'參照-醫事機構代碼(排序)'!$A$2:$C$642,2,0),"")</f>
        <v/>
      </c>
      <c r="C278" s="25" t="str">
        <f>IFERROR(VLOOKUP(A278,'參照-醫事機構代碼(排序)'!$A$2:$C$642,3,0),"")</f>
        <v/>
      </c>
      <c r="D278" s="65"/>
      <c r="E278" s="81"/>
      <c r="F278" s="70"/>
      <c r="G278" s="66"/>
      <c r="H278" s="66"/>
      <c r="I278" s="66"/>
    </row>
    <row r="279" spans="1:9" ht="24.95" customHeight="1">
      <c r="A279" s="64"/>
      <c r="B279" s="25" t="str">
        <f>IFERROR(VLOOKUP(A279,'參照-醫事機構代碼(排序)'!$A$2:$C$642,2,0),"")</f>
        <v/>
      </c>
      <c r="C279" s="25" t="str">
        <f>IFERROR(VLOOKUP(A279,'參照-醫事機構代碼(排序)'!$A$2:$C$642,3,0),"")</f>
        <v/>
      </c>
      <c r="D279" s="65"/>
      <c r="E279" s="81"/>
      <c r="F279" s="70"/>
      <c r="G279" s="66"/>
      <c r="H279" s="66"/>
      <c r="I279" s="66"/>
    </row>
    <row r="280" spans="1:9" ht="24.95" customHeight="1">
      <c r="A280" s="64"/>
      <c r="B280" s="25" t="str">
        <f>IFERROR(VLOOKUP(A280,'參照-醫事機構代碼(排序)'!$A$2:$C$642,2,0),"")</f>
        <v/>
      </c>
      <c r="C280" s="25" t="str">
        <f>IFERROR(VLOOKUP(A280,'參照-醫事機構代碼(排序)'!$A$2:$C$642,3,0),"")</f>
        <v/>
      </c>
      <c r="D280" s="65"/>
      <c r="E280" s="81"/>
      <c r="F280" s="70"/>
      <c r="G280" s="66"/>
      <c r="H280" s="66"/>
      <c r="I280" s="66"/>
    </row>
    <row r="281" spans="1:9" ht="24.95" customHeight="1">
      <c r="A281" s="64"/>
      <c r="B281" s="25" t="str">
        <f>IFERROR(VLOOKUP(A281,'參照-醫事機構代碼(排序)'!$A$2:$C$642,2,0),"")</f>
        <v/>
      </c>
      <c r="C281" s="25" t="str">
        <f>IFERROR(VLOOKUP(A281,'參照-醫事機構代碼(排序)'!$A$2:$C$642,3,0),"")</f>
        <v/>
      </c>
      <c r="D281" s="65"/>
      <c r="E281" s="81"/>
      <c r="F281" s="70"/>
      <c r="G281" s="66"/>
      <c r="H281" s="66"/>
      <c r="I281" s="66"/>
    </row>
    <row r="282" spans="1:9" ht="24.95" customHeight="1">
      <c r="A282" s="64"/>
      <c r="B282" s="25" t="str">
        <f>IFERROR(VLOOKUP(A282,'參照-醫事機構代碼(排序)'!$A$2:$C$642,2,0),"")</f>
        <v/>
      </c>
      <c r="C282" s="25" t="str">
        <f>IFERROR(VLOOKUP(A282,'參照-醫事機構代碼(排序)'!$A$2:$C$642,3,0),"")</f>
        <v/>
      </c>
      <c r="D282" s="65"/>
      <c r="E282" s="81"/>
      <c r="F282" s="70"/>
      <c r="G282" s="66"/>
      <c r="H282" s="66"/>
      <c r="I282" s="66"/>
    </row>
    <row r="283" spans="1:9" ht="24.95" customHeight="1">
      <c r="A283" s="64"/>
      <c r="B283" s="25" t="str">
        <f>IFERROR(VLOOKUP(A283,'參照-醫事機構代碼(排序)'!$A$2:$C$642,2,0),"")</f>
        <v/>
      </c>
      <c r="C283" s="25" t="str">
        <f>IFERROR(VLOOKUP(A283,'參照-醫事機構代碼(排序)'!$A$2:$C$642,3,0),"")</f>
        <v/>
      </c>
      <c r="D283" s="65"/>
      <c r="E283" s="81"/>
      <c r="F283" s="70"/>
      <c r="G283" s="66"/>
      <c r="H283" s="66"/>
      <c r="I283" s="66"/>
    </row>
    <row r="284" spans="1:9" ht="24.95" customHeight="1">
      <c r="A284" s="64"/>
      <c r="B284" s="25" t="str">
        <f>IFERROR(VLOOKUP(A284,'參照-醫事機構代碼(排序)'!$A$2:$C$642,2,0),"")</f>
        <v/>
      </c>
      <c r="C284" s="25" t="str">
        <f>IFERROR(VLOOKUP(A284,'參照-醫事機構代碼(排序)'!$A$2:$C$642,3,0),"")</f>
        <v/>
      </c>
      <c r="D284" s="65"/>
      <c r="E284" s="81"/>
      <c r="F284" s="70"/>
      <c r="G284" s="66"/>
      <c r="H284" s="66"/>
      <c r="I284" s="66"/>
    </row>
    <row r="285" spans="1:9" ht="24.95" customHeight="1">
      <c r="A285" s="64"/>
      <c r="B285" s="25" t="str">
        <f>IFERROR(VLOOKUP(A285,'參照-醫事機構代碼(排序)'!$A$2:$C$642,2,0),"")</f>
        <v/>
      </c>
      <c r="C285" s="25" t="str">
        <f>IFERROR(VLOOKUP(A285,'參照-醫事機構代碼(排序)'!$A$2:$C$642,3,0),"")</f>
        <v/>
      </c>
      <c r="D285" s="65"/>
      <c r="E285" s="81"/>
      <c r="F285" s="70"/>
      <c r="G285" s="66"/>
      <c r="H285" s="66"/>
      <c r="I285" s="66"/>
    </row>
    <row r="286" spans="1:9" ht="24.95" customHeight="1">
      <c r="A286" s="64"/>
      <c r="B286" s="25" t="str">
        <f>IFERROR(VLOOKUP(A286,'參照-醫事機構代碼(排序)'!$A$2:$C$642,2,0),"")</f>
        <v/>
      </c>
      <c r="C286" s="25" t="str">
        <f>IFERROR(VLOOKUP(A286,'參照-醫事機構代碼(排序)'!$A$2:$C$642,3,0),"")</f>
        <v/>
      </c>
      <c r="D286" s="65"/>
      <c r="E286" s="81"/>
      <c r="F286" s="70"/>
      <c r="G286" s="66"/>
      <c r="H286" s="66"/>
      <c r="I286" s="66"/>
    </row>
    <row r="287" spans="1:9" ht="24.95" customHeight="1">
      <c r="A287" s="64"/>
      <c r="B287" s="25" t="str">
        <f>IFERROR(VLOOKUP(A287,'參照-醫事機構代碼(排序)'!$A$2:$C$642,2,0),"")</f>
        <v/>
      </c>
      <c r="C287" s="25" t="str">
        <f>IFERROR(VLOOKUP(A287,'參照-醫事機構代碼(排序)'!$A$2:$C$642,3,0),"")</f>
        <v/>
      </c>
      <c r="D287" s="65"/>
      <c r="E287" s="81"/>
      <c r="F287" s="70"/>
      <c r="G287" s="66"/>
      <c r="H287" s="66"/>
      <c r="I287" s="66"/>
    </row>
    <row r="288" spans="1:9" ht="24.95" customHeight="1">
      <c r="A288" s="64"/>
      <c r="B288" s="25" t="str">
        <f>IFERROR(VLOOKUP(A288,'參照-醫事機構代碼(排序)'!$A$2:$C$642,2,0),"")</f>
        <v/>
      </c>
      <c r="C288" s="25" t="str">
        <f>IFERROR(VLOOKUP(A288,'參照-醫事機構代碼(排序)'!$A$2:$C$642,3,0),"")</f>
        <v/>
      </c>
      <c r="D288" s="65"/>
      <c r="E288" s="81"/>
      <c r="F288" s="70"/>
      <c r="G288" s="66"/>
      <c r="H288" s="66"/>
      <c r="I288" s="66"/>
    </row>
    <row r="289" spans="1:9" ht="24.95" customHeight="1">
      <c r="A289" s="64"/>
      <c r="B289" s="25" t="str">
        <f>IFERROR(VLOOKUP(A289,'參照-醫事機構代碼(排序)'!$A$2:$C$642,2,0),"")</f>
        <v/>
      </c>
      <c r="C289" s="25" t="str">
        <f>IFERROR(VLOOKUP(A289,'參照-醫事機構代碼(排序)'!$A$2:$C$642,3,0),"")</f>
        <v/>
      </c>
      <c r="D289" s="65"/>
      <c r="E289" s="81"/>
      <c r="F289" s="70"/>
      <c r="G289" s="66"/>
      <c r="H289" s="66"/>
      <c r="I289" s="66"/>
    </row>
    <row r="290" spans="1:9" ht="24.95" customHeight="1">
      <c r="A290" s="64"/>
      <c r="B290" s="25" t="str">
        <f>IFERROR(VLOOKUP(A290,'參照-醫事機構代碼(排序)'!$A$2:$C$642,2,0),"")</f>
        <v/>
      </c>
      <c r="C290" s="25" t="str">
        <f>IFERROR(VLOOKUP(A290,'參照-醫事機構代碼(排序)'!$A$2:$C$642,3,0),"")</f>
        <v/>
      </c>
      <c r="D290" s="65"/>
      <c r="E290" s="81"/>
      <c r="F290" s="70"/>
      <c r="G290" s="66"/>
      <c r="H290" s="66"/>
      <c r="I290" s="66"/>
    </row>
    <row r="291" spans="1:9" ht="24.95" customHeight="1">
      <c r="A291" s="64"/>
      <c r="B291" s="25" t="str">
        <f>IFERROR(VLOOKUP(A291,'參照-醫事機構代碼(排序)'!$A$2:$C$642,2,0),"")</f>
        <v/>
      </c>
      <c r="C291" s="25" t="str">
        <f>IFERROR(VLOOKUP(A291,'參照-醫事機構代碼(排序)'!$A$2:$C$642,3,0),"")</f>
        <v/>
      </c>
      <c r="D291" s="65"/>
      <c r="E291" s="81"/>
      <c r="F291" s="70"/>
      <c r="G291" s="66"/>
      <c r="H291" s="66"/>
      <c r="I291" s="66"/>
    </row>
    <row r="292" spans="1:9" ht="24.95" customHeight="1">
      <c r="A292" s="64"/>
      <c r="B292" s="25" t="str">
        <f>IFERROR(VLOOKUP(A292,'參照-醫事機構代碼(排序)'!$A$2:$C$642,2,0),"")</f>
        <v/>
      </c>
      <c r="C292" s="25" t="str">
        <f>IFERROR(VLOOKUP(A292,'參照-醫事機構代碼(排序)'!$A$2:$C$642,3,0),"")</f>
        <v/>
      </c>
      <c r="D292" s="65"/>
      <c r="E292" s="81"/>
      <c r="F292" s="70"/>
      <c r="G292" s="66"/>
      <c r="H292" s="66"/>
      <c r="I292" s="66"/>
    </row>
    <row r="293" spans="1:9" ht="24.95" customHeight="1">
      <c r="A293" s="64"/>
      <c r="B293" s="25" t="str">
        <f>IFERROR(VLOOKUP(A293,'參照-醫事機構代碼(排序)'!$A$2:$C$642,2,0),"")</f>
        <v/>
      </c>
      <c r="C293" s="25" t="str">
        <f>IFERROR(VLOOKUP(A293,'參照-醫事機構代碼(排序)'!$A$2:$C$642,3,0),"")</f>
        <v/>
      </c>
      <c r="D293" s="65"/>
      <c r="E293" s="81"/>
      <c r="F293" s="70"/>
      <c r="G293" s="66"/>
      <c r="H293" s="66"/>
      <c r="I293" s="66"/>
    </row>
    <row r="294" spans="1:9" ht="24.95" customHeight="1">
      <c r="A294" s="64"/>
      <c r="B294" s="25" t="str">
        <f>IFERROR(VLOOKUP(A294,'參照-醫事機構代碼(排序)'!$A$2:$C$642,2,0),"")</f>
        <v/>
      </c>
      <c r="C294" s="25" t="str">
        <f>IFERROR(VLOOKUP(A294,'參照-醫事機構代碼(排序)'!$A$2:$C$642,3,0),"")</f>
        <v/>
      </c>
      <c r="D294" s="65"/>
      <c r="E294" s="81"/>
      <c r="F294" s="70"/>
      <c r="G294" s="66"/>
      <c r="H294" s="66"/>
      <c r="I294" s="66"/>
    </row>
    <row r="295" spans="1:9" ht="24.95" customHeight="1">
      <c r="A295" s="64"/>
      <c r="B295" s="25" t="str">
        <f>IFERROR(VLOOKUP(A295,'參照-醫事機構代碼(排序)'!$A$2:$C$642,2,0),"")</f>
        <v/>
      </c>
      <c r="C295" s="25" t="str">
        <f>IFERROR(VLOOKUP(A295,'參照-醫事機構代碼(排序)'!$A$2:$C$642,3,0),"")</f>
        <v/>
      </c>
      <c r="D295" s="65"/>
      <c r="E295" s="81"/>
      <c r="F295" s="70"/>
      <c r="G295" s="66"/>
      <c r="H295" s="66"/>
      <c r="I295" s="66"/>
    </row>
    <row r="296" spans="1:9" ht="24.95" customHeight="1">
      <c r="A296" s="64"/>
      <c r="B296" s="25" t="str">
        <f>IFERROR(VLOOKUP(A296,'參照-醫事機構代碼(排序)'!$A$2:$C$642,2,0),"")</f>
        <v/>
      </c>
      <c r="C296" s="25" t="str">
        <f>IFERROR(VLOOKUP(A296,'參照-醫事機構代碼(排序)'!$A$2:$C$642,3,0),"")</f>
        <v/>
      </c>
      <c r="D296" s="65"/>
      <c r="E296" s="81"/>
      <c r="F296" s="70"/>
      <c r="G296" s="66"/>
      <c r="H296" s="66"/>
      <c r="I296" s="66"/>
    </row>
    <row r="297" spans="1:9" ht="24.95" customHeight="1">
      <c r="A297" s="64"/>
      <c r="B297" s="25" t="str">
        <f>IFERROR(VLOOKUP(A297,'參照-醫事機構代碼(排序)'!$A$2:$C$642,2,0),"")</f>
        <v/>
      </c>
      <c r="C297" s="25" t="str">
        <f>IFERROR(VLOOKUP(A297,'參照-醫事機構代碼(排序)'!$A$2:$C$642,3,0),"")</f>
        <v/>
      </c>
      <c r="D297" s="65"/>
      <c r="E297" s="81"/>
      <c r="F297" s="70"/>
      <c r="G297" s="66"/>
      <c r="H297" s="66"/>
      <c r="I297" s="66"/>
    </row>
    <row r="298" spans="1:9" ht="24.95" customHeight="1">
      <c r="A298" s="64"/>
      <c r="B298" s="25" t="str">
        <f>IFERROR(VLOOKUP(A298,'參照-醫事機構代碼(排序)'!$A$2:$C$642,2,0),"")</f>
        <v/>
      </c>
      <c r="C298" s="25" t="str">
        <f>IFERROR(VLOOKUP(A298,'參照-醫事機構代碼(排序)'!$A$2:$C$642,3,0),"")</f>
        <v/>
      </c>
      <c r="D298" s="65"/>
      <c r="E298" s="81"/>
      <c r="F298" s="70"/>
      <c r="G298" s="66"/>
      <c r="H298" s="66"/>
      <c r="I298" s="66"/>
    </row>
    <row r="299" spans="1:9" ht="24.95" customHeight="1">
      <c r="A299" s="64"/>
      <c r="B299" s="25" t="str">
        <f>IFERROR(VLOOKUP(A299,'參照-醫事機構代碼(排序)'!$A$2:$C$642,2,0),"")</f>
        <v/>
      </c>
      <c r="C299" s="25" t="str">
        <f>IFERROR(VLOOKUP(A299,'參照-醫事機構代碼(排序)'!$A$2:$C$642,3,0),"")</f>
        <v/>
      </c>
      <c r="D299" s="65"/>
      <c r="E299" s="81"/>
      <c r="F299" s="70"/>
      <c r="G299" s="66"/>
      <c r="H299" s="66"/>
      <c r="I299" s="66"/>
    </row>
    <row r="300" spans="1:9" ht="24.95" customHeight="1">
      <c r="A300" s="64"/>
      <c r="B300" s="25" t="str">
        <f>IFERROR(VLOOKUP(A300,'參照-醫事機構代碼(排序)'!$A$2:$C$642,2,0),"")</f>
        <v/>
      </c>
      <c r="C300" s="25" t="str">
        <f>IFERROR(VLOOKUP(A300,'參照-醫事機構代碼(排序)'!$A$2:$C$642,3,0),"")</f>
        <v/>
      </c>
      <c r="D300" s="65"/>
      <c r="E300" s="81"/>
      <c r="F300" s="70"/>
      <c r="G300" s="66"/>
      <c r="H300" s="66"/>
      <c r="I300" s="66"/>
    </row>
    <row r="301" spans="1:9" ht="24.95" customHeight="1">
      <c r="A301" s="64"/>
      <c r="B301" s="25" t="str">
        <f>IFERROR(VLOOKUP(A301,'參照-醫事機構代碼(排序)'!$A$2:$C$642,2,0),"")</f>
        <v/>
      </c>
      <c r="C301" s="25" t="str">
        <f>IFERROR(VLOOKUP(A301,'參照-醫事機構代碼(排序)'!$A$2:$C$642,3,0),"")</f>
        <v/>
      </c>
      <c r="D301" s="65"/>
      <c r="E301" s="81"/>
      <c r="F301" s="70"/>
      <c r="G301" s="66"/>
      <c r="H301" s="66"/>
      <c r="I301" s="66"/>
    </row>
    <row r="302" spans="1:9" ht="24.95" customHeight="1">
      <c r="A302" s="64"/>
      <c r="B302" s="25" t="str">
        <f>IFERROR(VLOOKUP(A302,'參照-醫事機構代碼(排序)'!$A$2:$C$642,2,0),"")</f>
        <v/>
      </c>
      <c r="C302" s="25" t="str">
        <f>IFERROR(VLOOKUP(A302,'參照-醫事機構代碼(排序)'!$A$2:$C$642,3,0),"")</f>
        <v/>
      </c>
      <c r="D302" s="65"/>
      <c r="E302" s="81"/>
      <c r="F302" s="70"/>
      <c r="G302" s="66"/>
      <c r="H302" s="66"/>
      <c r="I302" s="66"/>
    </row>
    <row r="303" spans="1:9" ht="24.95" customHeight="1">
      <c r="A303" s="64"/>
      <c r="B303" s="25" t="str">
        <f>IFERROR(VLOOKUP(A303,'參照-醫事機構代碼(排序)'!$A$2:$C$642,2,0),"")</f>
        <v/>
      </c>
      <c r="C303" s="25" t="str">
        <f>IFERROR(VLOOKUP(A303,'參照-醫事機構代碼(排序)'!$A$2:$C$642,3,0),"")</f>
        <v/>
      </c>
      <c r="D303" s="65"/>
      <c r="E303" s="81"/>
      <c r="F303" s="70"/>
      <c r="G303" s="66"/>
      <c r="H303" s="66"/>
      <c r="I303" s="66"/>
    </row>
    <row r="304" spans="1:9" ht="24.95" customHeight="1">
      <c r="A304" s="64"/>
      <c r="B304" s="25" t="str">
        <f>IFERROR(VLOOKUP(A304,'參照-醫事機構代碼(排序)'!$A$2:$C$642,2,0),"")</f>
        <v/>
      </c>
      <c r="C304" s="25" t="str">
        <f>IFERROR(VLOOKUP(A304,'參照-醫事機構代碼(排序)'!$A$2:$C$642,3,0),"")</f>
        <v/>
      </c>
      <c r="D304" s="65"/>
      <c r="E304" s="81"/>
      <c r="F304" s="70"/>
      <c r="G304" s="66"/>
      <c r="H304" s="66"/>
      <c r="I304" s="66"/>
    </row>
    <row r="305" spans="1:9" ht="24.95" customHeight="1">
      <c r="A305" s="64"/>
      <c r="B305" s="25" t="str">
        <f>IFERROR(VLOOKUP(A305,'參照-醫事機構代碼(排序)'!$A$2:$C$642,2,0),"")</f>
        <v/>
      </c>
      <c r="C305" s="25" t="str">
        <f>IFERROR(VLOOKUP(A305,'參照-醫事機構代碼(排序)'!$A$2:$C$642,3,0),"")</f>
        <v/>
      </c>
      <c r="D305" s="65"/>
      <c r="E305" s="81"/>
      <c r="F305" s="70"/>
      <c r="G305" s="66"/>
      <c r="H305" s="66"/>
      <c r="I305" s="66"/>
    </row>
    <row r="306" spans="1:9" ht="24.95" customHeight="1">
      <c r="A306" s="64"/>
      <c r="B306" s="25" t="str">
        <f>IFERROR(VLOOKUP(A306,'參照-醫事機構代碼(排序)'!$A$2:$C$642,2,0),"")</f>
        <v/>
      </c>
      <c r="C306" s="25" t="str">
        <f>IFERROR(VLOOKUP(A306,'參照-醫事機構代碼(排序)'!$A$2:$C$642,3,0),"")</f>
        <v/>
      </c>
      <c r="D306" s="65"/>
      <c r="E306" s="81"/>
      <c r="F306" s="70"/>
      <c r="G306" s="66"/>
      <c r="H306" s="66"/>
      <c r="I306" s="66"/>
    </row>
    <row r="307" spans="1:9" ht="24.95" customHeight="1">
      <c r="A307" s="64"/>
      <c r="B307" s="25" t="str">
        <f>IFERROR(VLOOKUP(A307,'參照-醫事機構代碼(排序)'!$A$2:$C$642,2,0),"")</f>
        <v/>
      </c>
      <c r="C307" s="25" t="str">
        <f>IFERROR(VLOOKUP(A307,'參照-醫事機構代碼(排序)'!$A$2:$C$642,3,0),"")</f>
        <v/>
      </c>
      <c r="D307" s="65"/>
      <c r="E307" s="81"/>
      <c r="F307" s="70"/>
      <c r="G307" s="66"/>
      <c r="H307" s="66"/>
      <c r="I307" s="66"/>
    </row>
    <row r="308" spans="1:9" ht="24.95" customHeight="1">
      <c r="A308" s="64"/>
      <c r="B308" s="25" t="str">
        <f>IFERROR(VLOOKUP(A308,'參照-醫事機構代碼(排序)'!$A$2:$C$642,2,0),"")</f>
        <v/>
      </c>
      <c r="C308" s="25" t="str">
        <f>IFERROR(VLOOKUP(A308,'參照-醫事機構代碼(排序)'!$A$2:$C$642,3,0),"")</f>
        <v/>
      </c>
      <c r="D308" s="65"/>
      <c r="E308" s="81"/>
      <c r="F308" s="70"/>
      <c r="G308" s="66"/>
      <c r="H308" s="66"/>
      <c r="I308" s="66"/>
    </row>
    <row r="309" spans="1:9" ht="24.95" customHeight="1">
      <c r="A309" s="64"/>
      <c r="B309" s="25" t="str">
        <f>IFERROR(VLOOKUP(A309,'參照-醫事機構代碼(排序)'!$A$2:$C$642,2,0),"")</f>
        <v/>
      </c>
      <c r="C309" s="25" t="str">
        <f>IFERROR(VLOOKUP(A309,'參照-醫事機構代碼(排序)'!$A$2:$C$642,3,0),"")</f>
        <v/>
      </c>
      <c r="D309" s="65"/>
      <c r="E309" s="81"/>
      <c r="F309" s="70"/>
      <c r="G309" s="66"/>
      <c r="H309" s="66"/>
      <c r="I309" s="66"/>
    </row>
    <row r="310" spans="1:9" ht="24.95" customHeight="1">
      <c r="A310" s="64"/>
      <c r="B310" s="25" t="str">
        <f>IFERROR(VLOOKUP(A310,'參照-醫事機構代碼(排序)'!$A$2:$C$642,2,0),"")</f>
        <v/>
      </c>
      <c r="C310" s="25" t="str">
        <f>IFERROR(VLOOKUP(A310,'參照-醫事機構代碼(排序)'!$A$2:$C$642,3,0),"")</f>
        <v/>
      </c>
      <c r="D310" s="65"/>
      <c r="E310" s="81"/>
      <c r="F310" s="70"/>
      <c r="G310" s="66"/>
      <c r="H310" s="66"/>
      <c r="I310" s="66"/>
    </row>
    <row r="311" spans="1:9" ht="24.95" customHeight="1">
      <c r="A311" s="64"/>
      <c r="B311" s="25" t="str">
        <f>IFERROR(VLOOKUP(A311,'參照-醫事機構代碼(排序)'!$A$2:$C$642,2,0),"")</f>
        <v/>
      </c>
      <c r="C311" s="25" t="str">
        <f>IFERROR(VLOOKUP(A311,'參照-醫事機構代碼(排序)'!$A$2:$C$642,3,0),"")</f>
        <v/>
      </c>
      <c r="D311" s="65"/>
      <c r="E311" s="81"/>
      <c r="F311" s="70"/>
      <c r="G311" s="66"/>
      <c r="H311" s="66"/>
      <c r="I311" s="66"/>
    </row>
    <row r="312" spans="1:9" ht="24.95" customHeight="1">
      <c r="A312" s="64"/>
      <c r="B312" s="25" t="str">
        <f>IFERROR(VLOOKUP(A312,'參照-醫事機構代碼(排序)'!$A$2:$C$642,2,0),"")</f>
        <v/>
      </c>
      <c r="C312" s="25" t="str">
        <f>IFERROR(VLOOKUP(A312,'參照-醫事機構代碼(排序)'!$A$2:$C$642,3,0),"")</f>
        <v/>
      </c>
      <c r="D312" s="65"/>
      <c r="E312" s="81"/>
      <c r="F312" s="70"/>
      <c r="G312" s="66"/>
      <c r="H312" s="66"/>
      <c r="I312" s="66"/>
    </row>
    <row r="313" spans="1:9" ht="24.95" customHeight="1">
      <c r="A313" s="64"/>
      <c r="B313" s="25" t="str">
        <f>IFERROR(VLOOKUP(A313,'參照-醫事機構代碼(排序)'!$A$2:$C$642,2,0),"")</f>
        <v/>
      </c>
      <c r="C313" s="25" t="str">
        <f>IFERROR(VLOOKUP(A313,'參照-醫事機構代碼(排序)'!$A$2:$C$642,3,0),"")</f>
        <v/>
      </c>
      <c r="D313" s="65"/>
      <c r="E313" s="81"/>
      <c r="F313" s="70"/>
      <c r="G313" s="66"/>
      <c r="H313" s="66"/>
      <c r="I313" s="66"/>
    </row>
    <row r="314" spans="1:9" ht="24.95" customHeight="1">
      <c r="A314" s="64"/>
      <c r="B314" s="25" t="str">
        <f>IFERROR(VLOOKUP(A314,'參照-醫事機構代碼(排序)'!$A$2:$C$642,2,0),"")</f>
        <v/>
      </c>
      <c r="C314" s="25" t="str">
        <f>IFERROR(VLOOKUP(A314,'參照-醫事機構代碼(排序)'!$A$2:$C$642,3,0),"")</f>
        <v/>
      </c>
      <c r="D314" s="65"/>
      <c r="E314" s="81"/>
      <c r="F314" s="70"/>
      <c r="G314" s="66"/>
      <c r="H314" s="66"/>
      <c r="I314" s="66"/>
    </row>
    <row r="315" spans="1:9" ht="24.95" customHeight="1">
      <c r="A315" s="64"/>
      <c r="B315" s="25" t="str">
        <f>IFERROR(VLOOKUP(A315,'參照-醫事機構代碼(排序)'!$A$2:$C$642,2,0),"")</f>
        <v/>
      </c>
      <c r="C315" s="25" t="str">
        <f>IFERROR(VLOOKUP(A315,'參照-醫事機構代碼(排序)'!$A$2:$C$642,3,0),"")</f>
        <v/>
      </c>
      <c r="D315" s="65"/>
      <c r="E315" s="81"/>
      <c r="F315" s="70"/>
      <c r="G315" s="66"/>
      <c r="H315" s="66"/>
      <c r="I315" s="66"/>
    </row>
    <row r="316" spans="1:9" ht="24.95" customHeight="1">
      <c r="A316" s="64"/>
      <c r="B316" s="25" t="str">
        <f>IFERROR(VLOOKUP(A316,'參照-醫事機構代碼(排序)'!$A$2:$C$642,2,0),"")</f>
        <v/>
      </c>
      <c r="C316" s="25" t="str">
        <f>IFERROR(VLOOKUP(A316,'參照-醫事機構代碼(排序)'!$A$2:$C$642,3,0),"")</f>
        <v/>
      </c>
      <c r="D316" s="65"/>
      <c r="E316" s="81"/>
      <c r="F316" s="70"/>
      <c r="G316" s="66"/>
      <c r="H316" s="66"/>
      <c r="I316" s="66"/>
    </row>
    <row r="317" spans="1:9" ht="24.95" customHeight="1">
      <c r="A317" s="64"/>
      <c r="B317" s="25" t="str">
        <f>IFERROR(VLOOKUP(A317,'參照-醫事機構代碼(排序)'!$A$2:$C$642,2,0),"")</f>
        <v/>
      </c>
      <c r="C317" s="25" t="str">
        <f>IFERROR(VLOOKUP(A317,'參照-醫事機構代碼(排序)'!$A$2:$C$642,3,0),"")</f>
        <v/>
      </c>
      <c r="D317" s="65"/>
      <c r="E317" s="81"/>
      <c r="F317" s="70"/>
      <c r="G317" s="66"/>
      <c r="H317" s="66"/>
      <c r="I317" s="66"/>
    </row>
    <row r="318" spans="1:9" ht="24.95" customHeight="1">
      <c r="A318" s="64"/>
      <c r="B318" s="25" t="str">
        <f>IFERROR(VLOOKUP(A318,'參照-醫事機構代碼(排序)'!$A$2:$C$642,2,0),"")</f>
        <v/>
      </c>
      <c r="C318" s="25" t="str">
        <f>IFERROR(VLOOKUP(A318,'參照-醫事機構代碼(排序)'!$A$2:$C$642,3,0),"")</f>
        <v/>
      </c>
      <c r="D318" s="65"/>
      <c r="E318" s="81"/>
      <c r="F318" s="70"/>
      <c r="G318" s="66"/>
      <c r="H318" s="66"/>
      <c r="I318" s="66"/>
    </row>
    <row r="319" spans="1:9" ht="24.95" customHeight="1">
      <c r="A319" s="64"/>
      <c r="B319" s="25" t="str">
        <f>IFERROR(VLOOKUP(A319,'參照-醫事機構代碼(排序)'!$A$2:$C$642,2,0),"")</f>
        <v/>
      </c>
      <c r="C319" s="25" t="str">
        <f>IFERROR(VLOOKUP(A319,'參照-醫事機構代碼(排序)'!$A$2:$C$642,3,0),"")</f>
        <v/>
      </c>
      <c r="D319" s="65"/>
      <c r="E319" s="81"/>
      <c r="F319" s="70"/>
      <c r="G319" s="66"/>
      <c r="H319" s="66"/>
      <c r="I319" s="66"/>
    </row>
    <row r="320" spans="1:9" ht="24.95" customHeight="1">
      <c r="A320" s="64"/>
      <c r="B320" s="25" t="str">
        <f>IFERROR(VLOOKUP(A320,'參照-醫事機構代碼(排序)'!$A$2:$C$642,2,0),"")</f>
        <v/>
      </c>
      <c r="C320" s="25" t="str">
        <f>IFERROR(VLOOKUP(A320,'參照-醫事機構代碼(排序)'!$A$2:$C$642,3,0),"")</f>
        <v/>
      </c>
      <c r="D320" s="65"/>
      <c r="E320" s="81"/>
      <c r="F320" s="70"/>
      <c r="G320" s="66"/>
      <c r="H320" s="66"/>
      <c r="I320" s="66"/>
    </row>
    <row r="321" spans="1:9" ht="24.95" customHeight="1">
      <c r="A321" s="64"/>
      <c r="B321" s="25" t="str">
        <f>IFERROR(VLOOKUP(A321,'參照-醫事機構代碼(排序)'!$A$2:$C$642,2,0),"")</f>
        <v/>
      </c>
      <c r="C321" s="25" t="str">
        <f>IFERROR(VLOOKUP(A321,'參照-醫事機構代碼(排序)'!$A$2:$C$642,3,0),"")</f>
        <v/>
      </c>
      <c r="D321" s="65"/>
      <c r="E321" s="81"/>
      <c r="F321" s="70"/>
      <c r="G321" s="66"/>
      <c r="H321" s="66"/>
      <c r="I321" s="66"/>
    </row>
    <row r="322" spans="1:9" ht="24.95" customHeight="1">
      <c r="A322" s="64"/>
      <c r="B322" s="25" t="str">
        <f>IFERROR(VLOOKUP(A322,'參照-醫事機構代碼(排序)'!$A$2:$C$642,2,0),"")</f>
        <v/>
      </c>
      <c r="C322" s="25" t="str">
        <f>IFERROR(VLOOKUP(A322,'參照-醫事機構代碼(排序)'!$A$2:$C$642,3,0),"")</f>
        <v/>
      </c>
      <c r="D322" s="65"/>
      <c r="E322" s="81"/>
      <c r="F322" s="70"/>
      <c r="G322" s="66"/>
      <c r="H322" s="66"/>
      <c r="I322" s="66"/>
    </row>
    <row r="323" spans="1:9" ht="24.95" customHeight="1">
      <c r="A323" s="64"/>
      <c r="B323" s="25" t="str">
        <f>IFERROR(VLOOKUP(A323,'參照-醫事機構代碼(排序)'!$A$2:$C$642,2,0),"")</f>
        <v/>
      </c>
      <c r="C323" s="25" t="str">
        <f>IFERROR(VLOOKUP(A323,'參照-醫事機構代碼(排序)'!$A$2:$C$642,3,0),"")</f>
        <v/>
      </c>
      <c r="D323" s="65"/>
      <c r="E323" s="81"/>
      <c r="F323" s="70"/>
      <c r="G323" s="66"/>
      <c r="H323" s="66"/>
      <c r="I323" s="66"/>
    </row>
    <row r="324" spans="1:9" ht="24.95" customHeight="1">
      <c r="A324" s="64"/>
      <c r="B324" s="25" t="str">
        <f>IFERROR(VLOOKUP(A324,'參照-醫事機構代碼(排序)'!$A$2:$C$642,2,0),"")</f>
        <v/>
      </c>
      <c r="C324" s="25" t="str">
        <f>IFERROR(VLOOKUP(A324,'參照-醫事機構代碼(排序)'!$A$2:$C$642,3,0),"")</f>
        <v/>
      </c>
      <c r="D324" s="65"/>
      <c r="E324" s="81"/>
      <c r="F324" s="70"/>
      <c r="G324" s="66"/>
      <c r="H324" s="66"/>
      <c r="I324" s="66"/>
    </row>
    <row r="325" spans="1:9" ht="24.95" customHeight="1">
      <c r="A325" s="64"/>
      <c r="B325" s="25" t="str">
        <f>IFERROR(VLOOKUP(A325,'參照-醫事機構代碼(排序)'!$A$2:$C$642,2,0),"")</f>
        <v/>
      </c>
      <c r="C325" s="25" t="str">
        <f>IFERROR(VLOOKUP(A325,'參照-醫事機構代碼(排序)'!$A$2:$C$642,3,0),"")</f>
        <v/>
      </c>
      <c r="D325" s="65"/>
      <c r="E325" s="81"/>
      <c r="F325" s="70"/>
      <c r="G325" s="66"/>
      <c r="H325" s="66"/>
      <c r="I325" s="66"/>
    </row>
    <row r="326" spans="1:9" ht="24.95" customHeight="1">
      <c r="A326" s="64"/>
      <c r="B326" s="25" t="str">
        <f>IFERROR(VLOOKUP(A326,'參照-醫事機構代碼(排序)'!$A$2:$C$642,2,0),"")</f>
        <v/>
      </c>
      <c r="C326" s="25" t="str">
        <f>IFERROR(VLOOKUP(A326,'參照-醫事機構代碼(排序)'!$A$2:$C$642,3,0),"")</f>
        <v/>
      </c>
      <c r="D326" s="65"/>
      <c r="E326" s="81"/>
      <c r="F326" s="70"/>
      <c r="G326" s="66"/>
      <c r="H326" s="66"/>
      <c r="I326" s="66"/>
    </row>
    <row r="327" spans="1:9" ht="24.95" customHeight="1">
      <c r="A327" s="64"/>
      <c r="B327" s="25" t="str">
        <f>IFERROR(VLOOKUP(A327,'參照-醫事機構代碼(排序)'!$A$2:$C$642,2,0),"")</f>
        <v/>
      </c>
      <c r="C327" s="25" t="str">
        <f>IFERROR(VLOOKUP(A327,'參照-醫事機構代碼(排序)'!$A$2:$C$642,3,0),"")</f>
        <v/>
      </c>
      <c r="D327" s="65"/>
      <c r="E327" s="81"/>
      <c r="F327" s="70"/>
      <c r="G327" s="66"/>
      <c r="H327" s="66"/>
      <c r="I327" s="66"/>
    </row>
    <row r="328" spans="1:9" ht="24.95" customHeight="1">
      <c r="A328" s="64"/>
      <c r="B328" s="25" t="str">
        <f>IFERROR(VLOOKUP(A328,'參照-醫事機構代碼(排序)'!$A$2:$C$642,2,0),"")</f>
        <v/>
      </c>
      <c r="C328" s="25" t="str">
        <f>IFERROR(VLOOKUP(A328,'參照-醫事機構代碼(排序)'!$A$2:$C$642,3,0),"")</f>
        <v/>
      </c>
      <c r="D328" s="65"/>
      <c r="E328" s="81"/>
      <c r="F328" s="70"/>
      <c r="G328" s="66"/>
      <c r="H328" s="66"/>
      <c r="I328" s="66"/>
    </row>
    <row r="329" spans="1:9" ht="24.95" customHeight="1">
      <c r="A329" s="64"/>
      <c r="B329" s="25" t="str">
        <f>IFERROR(VLOOKUP(A329,'參照-醫事機構代碼(排序)'!$A$2:$C$642,2,0),"")</f>
        <v/>
      </c>
      <c r="C329" s="25" t="str">
        <f>IFERROR(VLOOKUP(A329,'參照-醫事機構代碼(排序)'!$A$2:$C$642,3,0),"")</f>
        <v/>
      </c>
      <c r="D329" s="65"/>
      <c r="E329" s="81"/>
      <c r="F329" s="70"/>
      <c r="G329" s="66"/>
      <c r="H329" s="66"/>
      <c r="I329" s="66"/>
    </row>
    <row r="330" spans="1:9" ht="24.95" customHeight="1">
      <c r="A330" s="64"/>
      <c r="B330" s="25" t="str">
        <f>IFERROR(VLOOKUP(A330,'參照-醫事機構代碼(排序)'!$A$2:$C$642,2,0),"")</f>
        <v/>
      </c>
      <c r="C330" s="25" t="str">
        <f>IFERROR(VLOOKUP(A330,'參照-醫事機構代碼(排序)'!$A$2:$C$642,3,0),"")</f>
        <v/>
      </c>
      <c r="D330" s="65"/>
      <c r="E330" s="81"/>
      <c r="F330" s="70"/>
      <c r="G330" s="66"/>
      <c r="H330" s="66"/>
      <c r="I330" s="66"/>
    </row>
    <row r="331" spans="1:9" ht="24.95" customHeight="1">
      <c r="A331" s="64"/>
      <c r="B331" s="25" t="str">
        <f>IFERROR(VLOOKUP(A331,'參照-醫事機構代碼(排序)'!$A$2:$C$642,2,0),"")</f>
        <v/>
      </c>
      <c r="C331" s="25" t="str">
        <f>IFERROR(VLOOKUP(A331,'參照-醫事機構代碼(排序)'!$A$2:$C$642,3,0),"")</f>
        <v/>
      </c>
      <c r="D331" s="65"/>
      <c r="E331" s="81"/>
      <c r="F331" s="70"/>
      <c r="G331" s="66"/>
      <c r="H331" s="66"/>
      <c r="I331" s="66"/>
    </row>
    <row r="332" spans="1:9" ht="24.95" customHeight="1">
      <c r="A332" s="64"/>
      <c r="B332" s="25" t="str">
        <f>IFERROR(VLOOKUP(A332,'參照-醫事機構代碼(排序)'!$A$2:$C$642,2,0),"")</f>
        <v/>
      </c>
      <c r="C332" s="25" t="str">
        <f>IFERROR(VLOOKUP(A332,'參照-醫事機構代碼(排序)'!$A$2:$C$642,3,0),"")</f>
        <v/>
      </c>
      <c r="D332" s="65"/>
      <c r="E332" s="81"/>
      <c r="F332" s="70"/>
      <c r="G332" s="66"/>
      <c r="H332" s="66"/>
      <c r="I332" s="66"/>
    </row>
    <row r="333" spans="1:9" ht="24.95" customHeight="1">
      <c r="A333" s="64"/>
      <c r="B333" s="25" t="str">
        <f>IFERROR(VLOOKUP(A333,'參照-醫事機構代碼(排序)'!$A$2:$C$642,2,0),"")</f>
        <v/>
      </c>
      <c r="C333" s="25" t="str">
        <f>IFERROR(VLOOKUP(A333,'參照-醫事機構代碼(排序)'!$A$2:$C$642,3,0),"")</f>
        <v/>
      </c>
      <c r="D333" s="65"/>
      <c r="E333" s="81"/>
      <c r="F333" s="70"/>
      <c r="G333" s="66"/>
      <c r="H333" s="66"/>
      <c r="I333" s="66"/>
    </row>
    <row r="334" spans="1:9" ht="24.95" customHeight="1">
      <c r="A334" s="64"/>
      <c r="B334" s="25" t="str">
        <f>IFERROR(VLOOKUP(A334,'參照-醫事機構代碼(排序)'!$A$2:$C$642,2,0),"")</f>
        <v/>
      </c>
      <c r="C334" s="25" t="str">
        <f>IFERROR(VLOOKUP(A334,'參照-醫事機構代碼(排序)'!$A$2:$C$642,3,0),"")</f>
        <v/>
      </c>
      <c r="D334" s="65"/>
      <c r="E334" s="81"/>
      <c r="F334" s="70"/>
      <c r="G334" s="66"/>
      <c r="H334" s="66"/>
      <c r="I334" s="66"/>
    </row>
    <row r="335" spans="1:9" ht="24.95" customHeight="1">
      <c r="A335" s="64"/>
      <c r="B335" s="25" t="str">
        <f>IFERROR(VLOOKUP(A335,'參照-醫事機構代碼(排序)'!$A$2:$C$642,2,0),"")</f>
        <v/>
      </c>
      <c r="C335" s="25" t="str">
        <f>IFERROR(VLOOKUP(A335,'參照-醫事機構代碼(排序)'!$A$2:$C$642,3,0),"")</f>
        <v/>
      </c>
      <c r="D335" s="65"/>
      <c r="E335" s="81"/>
      <c r="F335" s="70"/>
      <c r="G335" s="66"/>
      <c r="H335" s="66"/>
      <c r="I335" s="66"/>
    </row>
    <row r="336" spans="1:9" ht="24.95" customHeight="1">
      <c r="A336" s="64"/>
      <c r="B336" s="25" t="str">
        <f>IFERROR(VLOOKUP(A336,'參照-醫事機構代碼(排序)'!$A$2:$C$642,2,0),"")</f>
        <v/>
      </c>
      <c r="C336" s="25" t="str">
        <f>IFERROR(VLOOKUP(A336,'參照-醫事機構代碼(排序)'!$A$2:$C$642,3,0),"")</f>
        <v/>
      </c>
      <c r="D336" s="65"/>
      <c r="E336" s="81"/>
      <c r="F336" s="70"/>
      <c r="G336" s="66"/>
      <c r="H336" s="66"/>
      <c r="I336" s="66"/>
    </row>
    <row r="337" spans="1:9" ht="24.95" customHeight="1">
      <c r="A337" s="64"/>
      <c r="B337" s="25" t="str">
        <f>IFERROR(VLOOKUP(A337,'參照-醫事機構代碼(排序)'!$A$2:$C$642,2,0),"")</f>
        <v/>
      </c>
      <c r="C337" s="25" t="str">
        <f>IFERROR(VLOOKUP(A337,'參照-醫事機構代碼(排序)'!$A$2:$C$642,3,0),"")</f>
        <v/>
      </c>
      <c r="D337" s="65"/>
      <c r="E337" s="81"/>
      <c r="F337" s="70"/>
      <c r="G337" s="66"/>
      <c r="H337" s="66"/>
      <c r="I337" s="66"/>
    </row>
    <row r="338" spans="1:9" ht="24.95" customHeight="1">
      <c r="A338" s="64"/>
      <c r="B338" s="25" t="str">
        <f>IFERROR(VLOOKUP(A338,'參照-醫事機構代碼(排序)'!$A$2:$C$642,2,0),"")</f>
        <v/>
      </c>
      <c r="C338" s="25" t="str">
        <f>IFERROR(VLOOKUP(A338,'參照-醫事機構代碼(排序)'!$A$2:$C$642,3,0),"")</f>
        <v/>
      </c>
      <c r="D338" s="65"/>
      <c r="E338" s="81"/>
      <c r="F338" s="70"/>
      <c r="G338" s="66"/>
      <c r="H338" s="66"/>
      <c r="I338" s="66"/>
    </row>
    <row r="339" spans="1:9" ht="24.95" customHeight="1">
      <c r="A339" s="64"/>
      <c r="B339" s="25" t="str">
        <f>IFERROR(VLOOKUP(A339,'參照-醫事機構代碼(排序)'!$A$2:$C$642,2,0),"")</f>
        <v/>
      </c>
      <c r="C339" s="25" t="str">
        <f>IFERROR(VLOOKUP(A339,'參照-醫事機構代碼(排序)'!$A$2:$C$642,3,0),"")</f>
        <v/>
      </c>
      <c r="D339" s="65"/>
      <c r="E339" s="81"/>
      <c r="F339" s="70"/>
      <c r="G339" s="66"/>
      <c r="H339" s="66"/>
      <c r="I339" s="66"/>
    </row>
    <row r="340" spans="1:9" ht="24.95" customHeight="1">
      <c r="A340" s="64"/>
      <c r="B340" s="25" t="str">
        <f>IFERROR(VLOOKUP(A340,'參照-醫事機構代碼(排序)'!$A$2:$C$642,2,0),"")</f>
        <v/>
      </c>
      <c r="C340" s="25" t="str">
        <f>IFERROR(VLOOKUP(A340,'參照-醫事機構代碼(排序)'!$A$2:$C$642,3,0),"")</f>
        <v/>
      </c>
      <c r="D340" s="65"/>
      <c r="E340" s="81"/>
      <c r="F340" s="70"/>
      <c r="G340" s="66"/>
      <c r="H340" s="66"/>
      <c r="I340" s="66"/>
    </row>
    <row r="341" spans="1:9" ht="24.95" customHeight="1">
      <c r="A341" s="64"/>
      <c r="B341" s="25" t="str">
        <f>IFERROR(VLOOKUP(A341,'參照-醫事機構代碼(排序)'!$A$2:$C$642,2,0),"")</f>
        <v/>
      </c>
      <c r="C341" s="25" t="str">
        <f>IFERROR(VLOOKUP(A341,'參照-醫事機構代碼(排序)'!$A$2:$C$642,3,0),"")</f>
        <v/>
      </c>
      <c r="D341" s="65"/>
      <c r="E341" s="81"/>
      <c r="F341" s="70"/>
      <c r="G341" s="66"/>
      <c r="H341" s="66"/>
      <c r="I341" s="66"/>
    </row>
    <row r="342" spans="1:9" ht="24.95" customHeight="1">
      <c r="A342" s="64"/>
      <c r="B342" s="25" t="str">
        <f>IFERROR(VLOOKUP(A342,'參照-醫事機構代碼(排序)'!$A$2:$C$642,2,0),"")</f>
        <v/>
      </c>
      <c r="C342" s="25" t="str">
        <f>IFERROR(VLOOKUP(A342,'參照-醫事機構代碼(排序)'!$A$2:$C$642,3,0),"")</f>
        <v/>
      </c>
      <c r="D342" s="65"/>
      <c r="E342" s="81"/>
      <c r="F342" s="70"/>
      <c r="G342" s="66"/>
      <c r="H342" s="66"/>
      <c r="I342" s="66"/>
    </row>
    <row r="343" spans="1:9" ht="24.95" customHeight="1">
      <c r="A343" s="64"/>
      <c r="B343" s="25" t="str">
        <f>IFERROR(VLOOKUP(A343,'參照-醫事機構代碼(排序)'!$A$2:$C$642,2,0),"")</f>
        <v/>
      </c>
      <c r="C343" s="25" t="str">
        <f>IFERROR(VLOOKUP(A343,'參照-醫事機構代碼(排序)'!$A$2:$C$642,3,0),"")</f>
        <v/>
      </c>
      <c r="D343" s="65"/>
      <c r="E343" s="81"/>
      <c r="F343" s="70"/>
      <c r="G343" s="66"/>
      <c r="H343" s="66"/>
      <c r="I343" s="66"/>
    </row>
    <row r="344" spans="1:9" ht="24.95" customHeight="1">
      <c r="A344" s="64"/>
      <c r="B344" s="25" t="str">
        <f>IFERROR(VLOOKUP(A344,'參照-醫事機構代碼(排序)'!$A$2:$C$642,2,0),"")</f>
        <v/>
      </c>
      <c r="C344" s="25" t="str">
        <f>IFERROR(VLOOKUP(A344,'參照-醫事機構代碼(排序)'!$A$2:$C$642,3,0),"")</f>
        <v/>
      </c>
      <c r="D344" s="65"/>
      <c r="E344" s="81"/>
      <c r="F344" s="70"/>
      <c r="G344" s="66"/>
      <c r="H344" s="66"/>
      <c r="I344" s="66"/>
    </row>
    <row r="345" spans="1:9" ht="24.95" customHeight="1">
      <c r="A345" s="64"/>
      <c r="B345" s="25" t="str">
        <f>IFERROR(VLOOKUP(A345,'參照-醫事機構代碼(排序)'!$A$2:$C$642,2,0),"")</f>
        <v/>
      </c>
      <c r="C345" s="25" t="str">
        <f>IFERROR(VLOOKUP(A345,'參照-醫事機構代碼(排序)'!$A$2:$C$642,3,0),"")</f>
        <v/>
      </c>
      <c r="D345" s="65"/>
      <c r="E345" s="81"/>
      <c r="F345" s="70"/>
      <c r="G345" s="66"/>
      <c r="H345" s="66"/>
      <c r="I345" s="66"/>
    </row>
    <row r="346" spans="1:9" ht="24.95" customHeight="1">
      <c r="A346" s="64"/>
      <c r="B346" s="25" t="str">
        <f>IFERROR(VLOOKUP(A346,'參照-醫事機構代碼(排序)'!$A$2:$C$642,2,0),"")</f>
        <v/>
      </c>
      <c r="C346" s="25" t="str">
        <f>IFERROR(VLOOKUP(A346,'參照-醫事機構代碼(排序)'!$A$2:$C$642,3,0),"")</f>
        <v/>
      </c>
      <c r="D346" s="65"/>
      <c r="E346" s="81"/>
      <c r="F346" s="70"/>
      <c r="G346" s="66"/>
      <c r="H346" s="66"/>
      <c r="I346" s="66"/>
    </row>
    <row r="347" spans="1:9" ht="24.95" customHeight="1">
      <c r="A347" s="64"/>
      <c r="B347" s="25" t="str">
        <f>IFERROR(VLOOKUP(A347,'參照-醫事機構代碼(排序)'!$A$2:$C$642,2,0),"")</f>
        <v/>
      </c>
      <c r="C347" s="25" t="str">
        <f>IFERROR(VLOOKUP(A347,'參照-醫事機構代碼(排序)'!$A$2:$C$642,3,0),"")</f>
        <v/>
      </c>
      <c r="D347" s="65"/>
      <c r="E347" s="81"/>
      <c r="F347" s="70"/>
      <c r="G347" s="66"/>
      <c r="H347" s="66"/>
      <c r="I347" s="66"/>
    </row>
    <row r="348" spans="1:9" ht="24.95" customHeight="1">
      <c r="A348" s="64"/>
      <c r="B348" s="25" t="str">
        <f>IFERROR(VLOOKUP(A348,'參照-醫事機構代碼(排序)'!$A$2:$C$642,2,0),"")</f>
        <v/>
      </c>
      <c r="C348" s="25" t="str">
        <f>IFERROR(VLOOKUP(A348,'參照-醫事機構代碼(排序)'!$A$2:$C$642,3,0),"")</f>
        <v/>
      </c>
      <c r="D348" s="65"/>
      <c r="E348" s="81"/>
      <c r="F348" s="70"/>
      <c r="G348" s="66"/>
      <c r="H348" s="66"/>
      <c r="I348" s="66"/>
    </row>
    <row r="349" spans="1:9" ht="24.95" customHeight="1">
      <c r="A349" s="64"/>
      <c r="B349" s="25" t="str">
        <f>IFERROR(VLOOKUP(A349,'參照-醫事機構代碼(排序)'!$A$2:$C$642,2,0),"")</f>
        <v/>
      </c>
      <c r="C349" s="25" t="str">
        <f>IFERROR(VLOOKUP(A349,'參照-醫事機構代碼(排序)'!$A$2:$C$642,3,0),"")</f>
        <v/>
      </c>
      <c r="D349" s="65"/>
      <c r="E349" s="81"/>
      <c r="F349" s="70"/>
      <c r="G349" s="66"/>
      <c r="H349" s="66"/>
      <c r="I349" s="66"/>
    </row>
    <row r="350" spans="1:9" ht="24.95" customHeight="1">
      <c r="A350" s="64"/>
      <c r="B350" s="25" t="str">
        <f>IFERROR(VLOOKUP(A350,'參照-醫事機構代碼(排序)'!$A$2:$C$642,2,0),"")</f>
        <v/>
      </c>
      <c r="C350" s="25" t="str">
        <f>IFERROR(VLOOKUP(A350,'參照-醫事機構代碼(排序)'!$A$2:$C$642,3,0),"")</f>
        <v/>
      </c>
      <c r="D350" s="65"/>
      <c r="E350" s="81"/>
      <c r="F350" s="70"/>
      <c r="G350" s="66"/>
      <c r="H350" s="66"/>
      <c r="I350" s="66"/>
    </row>
    <row r="351" spans="1:9" ht="24.95" customHeight="1">
      <c r="A351" s="64"/>
      <c r="B351" s="25" t="str">
        <f>IFERROR(VLOOKUP(A351,'參照-醫事機構代碼(排序)'!$A$2:$C$642,2,0),"")</f>
        <v/>
      </c>
      <c r="C351" s="25" t="str">
        <f>IFERROR(VLOOKUP(A351,'參照-醫事機構代碼(排序)'!$A$2:$C$642,3,0),"")</f>
        <v/>
      </c>
      <c r="D351" s="65"/>
      <c r="E351" s="81"/>
      <c r="F351" s="70"/>
      <c r="G351" s="66"/>
      <c r="H351" s="66"/>
      <c r="I351" s="66"/>
    </row>
    <row r="352" spans="1:9" ht="24.95" customHeight="1">
      <c r="A352" s="64"/>
      <c r="B352" s="25" t="str">
        <f>IFERROR(VLOOKUP(A352,'參照-醫事機構代碼(排序)'!$A$2:$C$642,2,0),"")</f>
        <v/>
      </c>
      <c r="C352" s="25" t="str">
        <f>IFERROR(VLOOKUP(A352,'參照-醫事機構代碼(排序)'!$A$2:$C$642,3,0),"")</f>
        <v/>
      </c>
      <c r="D352" s="65"/>
      <c r="E352" s="81"/>
      <c r="F352" s="70"/>
      <c r="G352" s="66"/>
      <c r="H352" s="66"/>
      <c r="I352" s="66"/>
    </row>
    <row r="353" spans="1:9" ht="24.95" customHeight="1">
      <c r="A353" s="64"/>
      <c r="B353" s="25" t="str">
        <f>IFERROR(VLOOKUP(A353,'參照-醫事機構代碼(排序)'!$A$2:$C$642,2,0),"")</f>
        <v/>
      </c>
      <c r="C353" s="25" t="str">
        <f>IFERROR(VLOOKUP(A353,'參照-醫事機構代碼(排序)'!$A$2:$C$642,3,0),"")</f>
        <v/>
      </c>
      <c r="D353" s="65"/>
      <c r="E353" s="81"/>
      <c r="F353" s="70"/>
      <c r="G353" s="66"/>
      <c r="H353" s="66"/>
      <c r="I353" s="66"/>
    </row>
    <row r="354" spans="1:9" ht="24.95" customHeight="1">
      <c r="A354" s="64"/>
      <c r="B354" s="25" t="str">
        <f>IFERROR(VLOOKUP(A354,'參照-醫事機構代碼(排序)'!$A$2:$C$642,2,0),"")</f>
        <v/>
      </c>
      <c r="C354" s="25" t="str">
        <f>IFERROR(VLOOKUP(A354,'參照-醫事機構代碼(排序)'!$A$2:$C$642,3,0),"")</f>
        <v/>
      </c>
      <c r="D354" s="65"/>
      <c r="E354" s="81"/>
      <c r="F354" s="70"/>
      <c r="G354" s="66"/>
      <c r="H354" s="66"/>
      <c r="I354" s="66"/>
    </row>
    <row r="355" spans="1:9" ht="24.95" customHeight="1">
      <c r="A355" s="64"/>
      <c r="B355" s="25" t="str">
        <f>IFERROR(VLOOKUP(A355,'參照-醫事機構代碼(排序)'!$A$2:$C$642,2,0),"")</f>
        <v/>
      </c>
      <c r="C355" s="25" t="str">
        <f>IFERROR(VLOOKUP(A355,'參照-醫事機構代碼(排序)'!$A$2:$C$642,3,0),"")</f>
        <v/>
      </c>
      <c r="D355" s="65"/>
      <c r="E355" s="81"/>
      <c r="F355" s="70"/>
      <c r="G355" s="66"/>
      <c r="H355" s="66"/>
      <c r="I355" s="66"/>
    </row>
    <row r="356" spans="1:9" ht="24.95" customHeight="1">
      <c r="A356" s="64"/>
      <c r="B356" s="25" t="str">
        <f>IFERROR(VLOOKUP(A356,'參照-醫事機構代碼(排序)'!$A$2:$C$642,2,0),"")</f>
        <v/>
      </c>
      <c r="C356" s="25" t="str">
        <f>IFERROR(VLOOKUP(A356,'參照-醫事機構代碼(排序)'!$A$2:$C$642,3,0),"")</f>
        <v/>
      </c>
      <c r="D356" s="65"/>
      <c r="E356" s="81"/>
      <c r="F356" s="70"/>
      <c r="G356" s="66"/>
      <c r="H356" s="66"/>
      <c r="I356" s="66"/>
    </row>
    <row r="357" spans="1:9" ht="24.95" customHeight="1">
      <c r="A357" s="64"/>
      <c r="B357" s="25" t="str">
        <f>IFERROR(VLOOKUP(A357,'參照-醫事機構代碼(排序)'!$A$2:$C$642,2,0),"")</f>
        <v/>
      </c>
      <c r="C357" s="25" t="str">
        <f>IFERROR(VLOOKUP(A357,'參照-醫事機構代碼(排序)'!$A$2:$C$642,3,0),"")</f>
        <v/>
      </c>
      <c r="D357" s="65"/>
      <c r="E357" s="81"/>
      <c r="F357" s="70"/>
      <c r="G357" s="66"/>
      <c r="H357" s="66"/>
      <c r="I357" s="66"/>
    </row>
    <row r="358" spans="1:9" ht="24.95" customHeight="1">
      <c r="A358" s="64"/>
      <c r="B358" s="25" t="str">
        <f>IFERROR(VLOOKUP(A358,'參照-醫事機構代碼(排序)'!$A$2:$C$642,2,0),"")</f>
        <v/>
      </c>
      <c r="C358" s="25" t="str">
        <f>IFERROR(VLOOKUP(A358,'參照-醫事機構代碼(排序)'!$A$2:$C$642,3,0),"")</f>
        <v/>
      </c>
      <c r="D358" s="65"/>
      <c r="E358" s="81"/>
      <c r="F358" s="70"/>
      <c r="G358" s="66"/>
      <c r="H358" s="66"/>
      <c r="I358" s="66"/>
    </row>
    <row r="359" spans="1:9" ht="24.95" customHeight="1">
      <c r="A359" s="64"/>
      <c r="B359" s="25" t="str">
        <f>IFERROR(VLOOKUP(A359,'參照-醫事機構代碼(排序)'!$A$2:$C$642,2,0),"")</f>
        <v/>
      </c>
      <c r="C359" s="25" t="str">
        <f>IFERROR(VLOOKUP(A359,'參照-醫事機構代碼(排序)'!$A$2:$C$642,3,0),"")</f>
        <v/>
      </c>
      <c r="D359" s="65"/>
      <c r="E359" s="81"/>
      <c r="F359" s="70"/>
      <c r="G359" s="66"/>
      <c r="H359" s="66"/>
      <c r="I359" s="66"/>
    </row>
    <row r="360" spans="1:9" ht="24.95" customHeight="1">
      <c r="A360" s="64"/>
      <c r="B360" s="25" t="str">
        <f>IFERROR(VLOOKUP(A360,'參照-醫事機構代碼(排序)'!$A$2:$C$642,2,0),"")</f>
        <v/>
      </c>
      <c r="C360" s="25" t="str">
        <f>IFERROR(VLOOKUP(A360,'參照-醫事機構代碼(排序)'!$A$2:$C$642,3,0),"")</f>
        <v/>
      </c>
      <c r="D360" s="65"/>
      <c r="E360" s="81"/>
      <c r="F360" s="70"/>
      <c r="G360" s="66"/>
      <c r="H360" s="66"/>
      <c r="I360" s="66"/>
    </row>
    <row r="361" spans="1:9" ht="24.95" customHeight="1">
      <c r="A361" s="64"/>
      <c r="B361" s="25" t="str">
        <f>IFERROR(VLOOKUP(A361,'參照-醫事機構代碼(排序)'!$A$2:$C$642,2,0),"")</f>
        <v/>
      </c>
      <c r="C361" s="25" t="str">
        <f>IFERROR(VLOOKUP(A361,'參照-醫事機構代碼(排序)'!$A$2:$C$642,3,0),"")</f>
        <v/>
      </c>
      <c r="D361" s="65"/>
      <c r="E361" s="81"/>
      <c r="F361" s="70"/>
      <c r="G361" s="66"/>
      <c r="H361" s="66"/>
      <c r="I361" s="66"/>
    </row>
    <row r="362" spans="1:9" ht="24.95" customHeight="1">
      <c r="A362" s="64"/>
      <c r="B362" s="25" t="str">
        <f>IFERROR(VLOOKUP(A362,'參照-醫事機構代碼(排序)'!$A$2:$C$642,2,0),"")</f>
        <v/>
      </c>
      <c r="C362" s="25" t="str">
        <f>IFERROR(VLOOKUP(A362,'參照-醫事機構代碼(排序)'!$A$2:$C$642,3,0),"")</f>
        <v/>
      </c>
      <c r="D362" s="65"/>
      <c r="E362" s="81"/>
      <c r="F362" s="70"/>
      <c r="G362" s="66"/>
      <c r="H362" s="66"/>
      <c r="I362" s="66"/>
    </row>
    <row r="363" spans="1:9" ht="24.95" customHeight="1">
      <c r="A363" s="64"/>
      <c r="B363" s="25" t="str">
        <f>IFERROR(VLOOKUP(A363,'參照-醫事機構代碼(排序)'!$A$2:$C$642,2,0),"")</f>
        <v/>
      </c>
      <c r="C363" s="25" t="str">
        <f>IFERROR(VLOOKUP(A363,'參照-醫事機構代碼(排序)'!$A$2:$C$642,3,0),"")</f>
        <v/>
      </c>
      <c r="D363" s="65"/>
      <c r="E363" s="81"/>
      <c r="F363" s="70"/>
      <c r="G363" s="66"/>
      <c r="H363" s="66"/>
      <c r="I363" s="66"/>
    </row>
    <row r="364" spans="1:9" ht="24.95" customHeight="1">
      <c r="A364" s="64"/>
      <c r="B364" s="25" t="str">
        <f>IFERROR(VLOOKUP(A364,'參照-醫事機構代碼(排序)'!$A$2:$C$642,2,0),"")</f>
        <v/>
      </c>
      <c r="C364" s="25" t="str">
        <f>IFERROR(VLOOKUP(A364,'參照-醫事機構代碼(排序)'!$A$2:$C$642,3,0),"")</f>
        <v/>
      </c>
      <c r="D364" s="65"/>
      <c r="E364" s="81"/>
      <c r="F364" s="70"/>
      <c r="G364" s="66"/>
      <c r="H364" s="66"/>
      <c r="I364" s="66"/>
    </row>
    <row r="365" spans="1:9" ht="24.95" customHeight="1">
      <c r="A365" s="64"/>
      <c r="B365" s="25" t="str">
        <f>IFERROR(VLOOKUP(A365,'參照-醫事機構代碼(排序)'!$A$2:$C$642,2,0),"")</f>
        <v/>
      </c>
      <c r="C365" s="25" t="str">
        <f>IFERROR(VLOOKUP(A365,'參照-醫事機構代碼(排序)'!$A$2:$C$642,3,0),"")</f>
        <v/>
      </c>
      <c r="D365" s="65"/>
      <c r="E365" s="81"/>
      <c r="F365" s="70"/>
      <c r="G365" s="66"/>
      <c r="H365" s="66"/>
      <c r="I365" s="66"/>
    </row>
    <row r="366" spans="1:9" ht="24.95" customHeight="1">
      <c r="A366" s="64"/>
      <c r="B366" s="25" t="str">
        <f>IFERROR(VLOOKUP(A366,'參照-醫事機構代碼(排序)'!$A$2:$C$642,2,0),"")</f>
        <v/>
      </c>
      <c r="C366" s="25" t="str">
        <f>IFERROR(VLOOKUP(A366,'參照-醫事機構代碼(排序)'!$A$2:$C$642,3,0),"")</f>
        <v/>
      </c>
      <c r="D366" s="65"/>
      <c r="E366" s="81"/>
      <c r="F366" s="70"/>
      <c r="G366" s="66"/>
      <c r="H366" s="66"/>
      <c r="I366" s="66"/>
    </row>
    <row r="367" spans="1:9" ht="24.95" customHeight="1">
      <c r="A367" s="64"/>
      <c r="B367" s="25" t="str">
        <f>IFERROR(VLOOKUP(A367,'參照-醫事機構代碼(排序)'!$A$2:$C$642,2,0),"")</f>
        <v/>
      </c>
      <c r="C367" s="25" t="str">
        <f>IFERROR(VLOOKUP(A367,'參照-醫事機構代碼(排序)'!$A$2:$C$642,3,0),"")</f>
        <v/>
      </c>
      <c r="D367" s="65"/>
      <c r="E367" s="81"/>
      <c r="F367" s="70"/>
      <c r="G367" s="66"/>
      <c r="H367" s="66"/>
      <c r="I367" s="66"/>
    </row>
    <row r="368" spans="1:9" ht="24.95" customHeight="1">
      <c r="A368" s="64"/>
      <c r="B368" s="25" t="str">
        <f>IFERROR(VLOOKUP(A368,'參照-醫事機構代碼(排序)'!$A$2:$C$642,2,0),"")</f>
        <v/>
      </c>
      <c r="C368" s="25" t="str">
        <f>IFERROR(VLOOKUP(A368,'參照-醫事機構代碼(排序)'!$A$2:$C$642,3,0),"")</f>
        <v/>
      </c>
      <c r="D368" s="65"/>
      <c r="E368" s="81"/>
      <c r="F368" s="70"/>
      <c r="G368" s="66"/>
      <c r="H368" s="66"/>
      <c r="I368" s="66"/>
    </row>
    <row r="369" spans="1:9" ht="24.95" customHeight="1">
      <c r="A369" s="64"/>
      <c r="B369" s="25" t="str">
        <f>IFERROR(VLOOKUP(A369,'參照-醫事機構代碼(排序)'!$A$2:$C$642,2,0),"")</f>
        <v/>
      </c>
      <c r="C369" s="25" t="str">
        <f>IFERROR(VLOOKUP(A369,'參照-醫事機構代碼(排序)'!$A$2:$C$642,3,0),"")</f>
        <v/>
      </c>
      <c r="D369" s="65"/>
      <c r="E369" s="81"/>
      <c r="F369" s="70"/>
      <c r="G369" s="66"/>
      <c r="H369" s="66"/>
      <c r="I369" s="66"/>
    </row>
    <row r="370" spans="1:9" ht="24.95" customHeight="1">
      <c r="A370" s="64"/>
      <c r="B370" s="25" t="str">
        <f>IFERROR(VLOOKUP(A370,'參照-醫事機構代碼(排序)'!$A$2:$C$642,2,0),"")</f>
        <v/>
      </c>
      <c r="C370" s="25" t="str">
        <f>IFERROR(VLOOKUP(A370,'參照-醫事機構代碼(排序)'!$A$2:$C$642,3,0),"")</f>
        <v/>
      </c>
      <c r="D370" s="65"/>
      <c r="E370" s="81"/>
      <c r="F370" s="70"/>
      <c r="G370" s="66"/>
      <c r="H370" s="66"/>
      <c r="I370" s="66"/>
    </row>
    <row r="371" spans="1:9" ht="24.95" customHeight="1">
      <c r="A371" s="64"/>
      <c r="B371" s="25" t="str">
        <f>IFERROR(VLOOKUP(A371,'參照-醫事機構代碼(排序)'!$A$2:$C$642,2,0),"")</f>
        <v/>
      </c>
      <c r="C371" s="25" t="str">
        <f>IFERROR(VLOOKUP(A371,'參照-醫事機構代碼(排序)'!$A$2:$C$642,3,0),"")</f>
        <v/>
      </c>
      <c r="D371" s="65"/>
      <c r="E371" s="81"/>
      <c r="F371" s="70"/>
      <c r="G371" s="66"/>
      <c r="H371" s="66"/>
      <c r="I371" s="66"/>
    </row>
    <row r="372" spans="1:9" ht="24.95" customHeight="1">
      <c r="A372" s="64"/>
      <c r="B372" s="25" t="str">
        <f>IFERROR(VLOOKUP(A372,'參照-醫事機構代碼(排序)'!$A$2:$C$642,2,0),"")</f>
        <v/>
      </c>
      <c r="C372" s="25" t="str">
        <f>IFERROR(VLOOKUP(A372,'參照-醫事機構代碼(排序)'!$A$2:$C$642,3,0),"")</f>
        <v/>
      </c>
      <c r="D372" s="65"/>
      <c r="E372" s="81"/>
      <c r="F372" s="70"/>
      <c r="G372" s="66"/>
      <c r="H372" s="66"/>
      <c r="I372" s="66"/>
    </row>
    <row r="373" spans="1:9" ht="24.95" customHeight="1">
      <c r="A373" s="64"/>
      <c r="B373" s="25" t="str">
        <f>IFERROR(VLOOKUP(A373,'參照-醫事機構代碼(排序)'!$A$2:$C$642,2,0),"")</f>
        <v/>
      </c>
      <c r="C373" s="25" t="str">
        <f>IFERROR(VLOOKUP(A373,'參照-醫事機構代碼(排序)'!$A$2:$C$642,3,0),"")</f>
        <v/>
      </c>
      <c r="D373" s="65"/>
      <c r="E373" s="81"/>
      <c r="F373" s="70"/>
      <c r="G373" s="66"/>
      <c r="H373" s="66"/>
      <c r="I373" s="66"/>
    </row>
    <row r="374" spans="1:9" ht="24.95" customHeight="1">
      <c r="A374" s="64"/>
      <c r="B374" s="25" t="str">
        <f>IFERROR(VLOOKUP(A374,'參照-醫事機構代碼(排序)'!$A$2:$C$642,2,0),"")</f>
        <v/>
      </c>
      <c r="C374" s="25" t="str">
        <f>IFERROR(VLOOKUP(A374,'參照-醫事機構代碼(排序)'!$A$2:$C$642,3,0),"")</f>
        <v/>
      </c>
      <c r="D374" s="65"/>
      <c r="E374" s="81"/>
      <c r="F374" s="70"/>
      <c r="G374" s="66"/>
      <c r="H374" s="66"/>
      <c r="I374" s="66"/>
    </row>
    <row r="375" spans="1:9" ht="24.95" customHeight="1">
      <c r="A375" s="64"/>
      <c r="B375" s="25" t="str">
        <f>IFERROR(VLOOKUP(A375,'參照-醫事機構代碼(排序)'!$A$2:$C$642,2,0),"")</f>
        <v/>
      </c>
      <c r="C375" s="25" t="str">
        <f>IFERROR(VLOOKUP(A375,'參照-醫事機構代碼(排序)'!$A$2:$C$642,3,0),"")</f>
        <v/>
      </c>
      <c r="D375" s="65"/>
      <c r="E375" s="81"/>
      <c r="F375" s="70"/>
      <c r="G375" s="66"/>
      <c r="H375" s="66"/>
      <c r="I375" s="66"/>
    </row>
    <row r="376" spans="1:9" ht="24.95" customHeight="1">
      <c r="A376" s="64"/>
      <c r="B376" s="25" t="str">
        <f>IFERROR(VLOOKUP(A376,'參照-醫事機構代碼(排序)'!$A$2:$C$642,2,0),"")</f>
        <v/>
      </c>
      <c r="C376" s="25" t="str">
        <f>IFERROR(VLOOKUP(A376,'參照-醫事機構代碼(排序)'!$A$2:$C$642,3,0),"")</f>
        <v/>
      </c>
      <c r="D376" s="65"/>
      <c r="E376" s="81"/>
      <c r="F376" s="70"/>
      <c r="G376" s="66"/>
      <c r="H376" s="66"/>
      <c r="I376" s="66"/>
    </row>
    <row r="377" spans="1:9" ht="24.95" customHeight="1">
      <c r="A377" s="64"/>
      <c r="B377" s="25" t="str">
        <f>IFERROR(VLOOKUP(A377,'參照-醫事機構代碼(排序)'!$A$2:$C$642,2,0),"")</f>
        <v/>
      </c>
      <c r="C377" s="25" t="str">
        <f>IFERROR(VLOOKUP(A377,'參照-醫事機構代碼(排序)'!$A$2:$C$642,3,0),"")</f>
        <v/>
      </c>
      <c r="D377" s="65"/>
      <c r="E377" s="81"/>
      <c r="F377" s="70"/>
      <c r="G377" s="66"/>
      <c r="H377" s="66"/>
      <c r="I377" s="66"/>
    </row>
    <row r="378" spans="1:9" ht="24.95" customHeight="1">
      <c r="A378" s="64"/>
      <c r="B378" s="25" t="str">
        <f>IFERROR(VLOOKUP(A378,'參照-醫事機構代碼(排序)'!$A$2:$C$642,2,0),"")</f>
        <v/>
      </c>
      <c r="C378" s="25" t="str">
        <f>IFERROR(VLOOKUP(A378,'參照-醫事機構代碼(排序)'!$A$2:$C$642,3,0),"")</f>
        <v/>
      </c>
      <c r="D378" s="65"/>
      <c r="E378" s="81"/>
      <c r="F378" s="70"/>
      <c r="G378" s="66"/>
      <c r="H378" s="66"/>
      <c r="I378" s="66"/>
    </row>
    <row r="379" spans="1:9" ht="24.95" customHeight="1">
      <c r="A379" s="64"/>
      <c r="B379" s="25" t="str">
        <f>IFERROR(VLOOKUP(A379,'參照-醫事機構代碼(排序)'!$A$2:$C$642,2,0),"")</f>
        <v/>
      </c>
      <c r="C379" s="25" t="str">
        <f>IFERROR(VLOOKUP(A379,'參照-醫事機構代碼(排序)'!$A$2:$C$642,3,0),"")</f>
        <v/>
      </c>
      <c r="D379" s="65"/>
      <c r="E379" s="81"/>
      <c r="F379" s="70"/>
      <c r="G379" s="66"/>
      <c r="H379" s="66"/>
      <c r="I379" s="66"/>
    </row>
    <row r="380" spans="1:9" ht="24.95" customHeight="1">
      <c r="A380" s="64"/>
      <c r="B380" s="25" t="str">
        <f>IFERROR(VLOOKUP(A380,'參照-醫事機構代碼(排序)'!$A$2:$C$642,2,0),"")</f>
        <v/>
      </c>
      <c r="C380" s="25" t="str">
        <f>IFERROR(VLOOKUP(A380,'參照-醫事機構代碼(排序)'!$A$2:$C$642,3,0),"")</f>
        <v/>
      </c>
      <c r="D380" s="65"/>
      <c r="E380" s="81"/>
      <c r="F380" s="70"/>
      <c r="G380" s="66"/>
      <c r="H380" s="66"/>
      <c r="I380" s="66"/>
    </row>
    <row r="381" spans="1:9" ht="24.95" customHeight="1">
      <c r="A381" s="64"/>
      <c r="B381" s="25" t="str">
        <f>IFERROR(VLOOKUP(A381,'參照-醫事機構代碼(排序)'!$A$2:$C$642,2,0),"")</f>
        <v/>
      </c>
      <c r="C381" s="25" t="str">
        <f>IFERROR(VLOOKUP(A381,'參照-醫事機構代碼(排序)'!$A$2:$C$642,3,0),"")</f>
        <v/>
      </c>
      <c r="D381" s="65"/>
      <c r="E381" s="81"/>
      <c r="F381" s="70"/>
      <c r="G381" s="66"/>
      <c r="H381" s="66"/>
      <c r="I381" s="66"/>
    </row>
    <row r="382" spans="1:9" ht="24.95" customHeight="1">
      <c r="A382" s="64"/>
      <c r="B382" s="25" t="str">
        <f>IFERROR(VLOOKUP(A382,'參照-醫事機構代碼(排序)'!$A$2:$C$642,2,0),"")</f>
        <v/>
      </c>
      <c r="C382" s="25" t="str">
        <f>IFERROR(VLOOKUP(A382,'參照-醫事機構代碼(排序)'!$A$2:$C$642,3,0),"")</f>
        <v/>
      </c>
      <c r="D382" s="65"/>
      <c r="E382" s="81"/>
      <c r="F382" s="70"/>
      <c r="G382" s="66"/>
      <c r="H382" s="66"/>
      <c r="I382" s="66"/>
    </row>
    <row r="383" spans="1:9" ht="24.95" customHeight="1">
      <c r="A383" s="64"/>
      <c r="B383" s="25" t="str">
        <f>IFERROR(VLOOKUP(A383,'參照-醫事機構代碼(排序)'!$A$2:$C$642,2,0),"")</f>
        <v/>
      </c>
      <c r="C383" s="25" t="str">
        <f>IFERROR(VLOOKUP(A383,'參照-醫事機構代碼(排序)'!$A$2:$C$642,3,0),"")</f>
        <v/>
      </c>
      <c r="D383" s="65"/>
      <c r="E383" s="81"/>
      <c r="F383" s="70"/>
      <c r="G383" s="66"/>
      <c r="H383" s="66"/>
      <c r="I383" s="66"/>
    </row>
    <row r="384" spans="1:9" ht="24.95" customHeight="1">
      <c r="A384" s="64"/>
      <c r="B384" s="25" t="str">
        <f>IFERROR(VLOOKUP(A384,'參照-醫事機構代碼(排序)'!$A$2:$C$642,2,0),"")</f>
        <v/>
      </c>
      <c r="C384" s="25" t="str">
        <f>IFERROR(VLOOKUP(A384,'參照-醫事機構代碼(排序)'!$A$2:$C$642,3,0),"")</f>
        <v/>
      </c>
      <c r="D384" s="65"/>
      <c r="E384" s="81"/>
      <c r="F384" s="70"/>
      <c r="G384" s="66"/>
      <c r="H384" s="66"/>
      <c r="I384" s="66"/>
    </row>
    <row r="385" spans="1:9" ht="24.95" customHeight="1">
      <c r="A385" s="64"/>
      <c r="B385" s="25" t="str">
        <f>IFERROR(VLOOKUP(A385,'參照-醫事機構代碼(排序)'!$A$2:$C$642,2,0),"")</f>
        <v/>
      </c>
      <c r="C385" s="25" t="str">
        <f>IFERROR(VLOOKUP(A385,'參照-醫事機構代碼(排序)'!$A$2:$C$642,3,0),"")</f>
        <v/>
      </c>
      <c r="D385" s="65"/>
      <c r="E385" s="81"/>
      <c r="F385" s="70"/>
      <c r="G385" s="66"/>
      <c r="H385" s="66"/>
      <c r="I385" s="66"/>
    </row>
    <row r="386" spans="1:9" ht="24.95" customHeight="1">
      <c r="A386" s="64"/>
      <c r="B386" s="25" t="str">
        <f>IFERROR(VLOOKUP(A386,'參照-醫事機構代碼(排序)'!$A$2:$C$642,2,0),"")</f>
        <v/>
      </c>
      <c r="C386" s="25" t="str">
        <f>IFERROR(VLOOKUP(A386,'參照-醫事機構代碼(排序)'!$A$2:$C$642,3,0),"")</f>
        <v/>
      </c>
      <c r="D386" s="65"/>
      <c r="E386" s="81"/>
      <c r="F386" s="70"/>
      <c r="G386" s="66"/>
      <c r="H386" s="66"/>
      <c r="I386" s="66"/>
    </row>
    <row r="387" spans="1:9" ht="24.95" customHeight="1">
      <c r="A387" s="64"/>
      <c r="B387" s="25" t="str">
        <f>IFERROR(VLOOKUP(A387,'參照-醫事機構代碼(排序)'!$A$2:$C$642,2,0),"")</f>
        <v/>
      </c>
      <c r="C387" s="25" t="str">
        <f>IFERROR(VLOOKUP(A387,'參照-醫事機構代碼(排序)'!$A$2:$C$642,3,0),"")</f>
        <v/>
      </c>
      <c r="D387" s="65"/>
      <c r="E387" s="81"/>
      <c r="F387" s="70"/>
      <c r="G387" s="66"/>
      <c r="H387" s="66"/>
      <c r="I387" s="66"/>
    </row>
    <row r="388" spans="1:9" ht="24.95" customHeight="1">
      <c r="A388" s="64"/>
      <c r="B388" s="25" t="str">
        <f>IFERROR(VLOOKUP(A388,'參照-醫事機構代碼(排序)'!$A$2:$C$642,2,0),"")</f>
        <v/>
      </c>
      <c r="C388" s="25" t="str">
        <f>IFERROR(VLOOKUP(A388,'參照-醫事機構代碼(排序)'!$A$2:$C$642,3,0),"")</f>
        <v/>
      </c>
      <c r="D388" s="65"/>
      <c r="E388" s="81"/>
      <c r="F388" s="70"/>
      <c r="G388" s="66"/>
      <c r="H388" s="66"/>
      <c r="I388" s="66"/>
    </row>
    <row r="389" spans="1:9" ht="24.95" customHeight="1">
      <c r="A389" s="64"/>
      <c r="B389" s="25" t="str">
        <f>IFERROR(VLOOKUP(A389,'參照-醫事機構代碼(排序)'!$A$2:$C$642,2,0),"")</f>
        <v/>
      </c>
      <c r="C389" s="25" t="str">
        <f>IFERROR(VLOOKUP(A389,'參照-醫事機構代碼(排序)'!$A$2:$C$642,3,0),"")</f>
        <v/>
      </c>
      <c r="D389" s="65"/>
      <c r="E389" s="81"/>
      <c r="F389" s="70"/>
      <c r="G389" s="66"/>
      <c r="H389" s="66"/>
      <c r="I389" s="66"/>
    </row>
    <row r="390" spans="1:9" ht="24.95" customHeight="1">
      <c r="A390" s="64"/>
      <c r="B390" s="25" t="str">
        <f>IFERROR(VLOOKUP(A390,'參照-醫事機構代碼(排序)'!$A$2:$C$642,2,0),"")</f>
        <v/>
      </c>
      <c r="C390" s="25" t="str">
        <f>IFERROR(VLOOKUP(A390,'參照-醫事機構代碼(排序)'!$A$2:$C$642,3,0),"")</f>
        <v/>
      </c>
      <c r="D390" s="65"/>
      <c r="E390" s="81"/>
      <c r="F390" s="70"/>
      <c r="G390" s="66"/>
      <c r="H390" s="66"/>
      <c r="I390" s="66"/>
    </row>
    <row r="391" spans="1:9" ht="24.95" customHeight="1">
      <c r="A391" s="64"/>
      <c r="B391" s="25" t="str">
        <f>IFERROR(VLOOKUP(A391,'參照-醫事機構代碼(排序)'!$A$2:$C$642,2,0),"")</f>
        <v/>
      </c>
      <c r="C391" s="25" t="str">
        <f>IFERROR(VLOOKUP(A391,'參照-醫事機構代碼(排序)'!$A$2:$C$642,3,0),"")</f>
        <v/>
      </c>
      <c r="D391" s="65"/>
      <c r="E391" s="81"/>
      <c r="F391" s="70"/>
      <c r="G391" s="66"/>
      <c r="H391" s="66"/>
      <c r="I391" s="66"/>
    </row>
    <row r="392" spans="1:9" ht="24.95" customHeight="1">
      <c r="A392" s="64"/>
      <c r="B392" s="25" t="str">
        <f>IFERROR(VLOOKUP(A392,'參照-醫事機構代碼(排序)'!$A$2:$C$642,2,0),"")</f>
        <v/>
      </c>
      <c r="C392" s="25" t="str">
        <f>IFERROR(VLOOKUP(A392,'參照-醫事機構代碼(排序)'!$A$2:$C$642,3,0),"")</f>
        <v/>
      </c>
      <c r="D392" s="65"/>
      <c r="E392" s="81"/>
      <c r="F392" s="70"/>
      <c r="G392" s="66"/>
      <c r="H392" s="66"/>
      <c r="I392" s="66"/>
    </row>
    <row r="393" spans="1:9" ht="24.95" customHeight="1">
      <c r="A393" s="64"/>
      <c r="B393" s="25" t="str">
        <f>IFERROR(VLOOKUP(A393,'參照-醫事機構代碼(排序)'!$A$2:$C$642,2,0),"")</f>
        <v/>
      </c>
      <c r="C393" s="25" t="str">
        <f>IFERROR(VLOOKUP(A393,'參照-醫事機構代碼(排序)'!$A$2:$C$642,3,0),"")</f>
        <v/>
      </c>
      <c r="D393" s="65"/>
      <c r="E393" s="81"/>
      <c r="F393" s="70"/>
      <c r="G393" s="66"/>
      <c r="H393" s="66"/>
      <c r="I393" s="66"/>
    </row>
    <row r="394" spans="1:9" ht="24.95" customHeight="1">
      <c r="A394" s="64"/>
      <c r="B394" s="25" t="str">
        <f>IFERROR(VLOOKUP(A394,'參照-醫事機構代碼(排序)'!$A$2:$C$642,2,0),"")</f>
        <v/>
      </c>
      <c r="C394" s="25" t="str">
        <f>IFERROR(VLOOKUP(A394,'參照-醫事機構代碼(排序)'!$A$2:$C$642,3,0),"")</f>
        <v/>
      </c>
      <c r="D394" s="65"/>
      <c r="E394" s="81"/>
      <c r="F394" s="70"/>
      <c r="G394" s="66"/>
      <c r="H394" s="66"/>
      <c r="I394" s="66"/>
    </row>
    <row r="395" spans="1:9" ht="24.95" customHeight="1">
      <c r="A395" s="64"/>
      <c r="B395" s="25" t="str">
        <f>IFERROR(VLOOKUP(A395,'參照-醫事機構代碼(排序)'!$A$2:$C$642,2,0),"")</f>
        <v/>
      </c>
      <c r="C395" s="25" t="str">
        <f>IFERROR(VLOOKUP(A395,'參照-醫事機構代碼(排序)'!$A$2:$C$642,3,0),"")</f>
        <v/>
      </c>
      <c r="D395" s="65"/>
      <c r="E395" s="81"/>
      <c r="F395" s="70"/>
      <c r="G395" s="66"/>
      <c r="H395" s="66"/>
      <c r="I395" s="66"/>
    </row>
    <row r="396" spans="1:9" ht="24.95" customHeight="1">
      <c r="A396" s="64"/>
      <c r="B396" s="25" t="str">
        <f>IFERROR(VLOOKUP(A396,'參照-醫事機構代碼(排序)'!$A$2:$C$642,2,0),"")</f>
        <v/>
      </c>
      <c r="C396" s="25" t="str">
        <f>IFERROR(VLOOKUP(A396,'參照-醫事機構代碼(排序)'!$A$2:$C$642,3,0),"")</f>
        <v/>
      </c>
      <c r="D396" s="65"/>
      <c r="E396" s="81"/>
      <c r="F396" s="70"/>
      <c r="G396" s="66"/>
      <c r="H396" s="66"/>
      <c r="I396" s="66"/>
    </row>
    <row r="397" spans="1:9" ht="24.95" customHeight="1">
      <c r="A397" s="64"/>
      <c r="B397" s="25" t="str">
        <f>IFERROR(VLOOKUP(A397,'參照-醫事機構代碼(排序)'!$A$2:$C$642,2,0),"")</f>
        <v/>
      </c>
      <c r="C397" s="25" t="str">
        <f>IFERROR(VLOOKUP(A397,'參照-醫事機構代碼(排序)'!$A$2:$C$642,3,0),"")</f>
        <v/>
      </c>
      <c r="D397" s="65"/>
      <c r="E397" s="81"/>
      <c r="F397" s="70"/>
      <c r="G397" s="66"/>
      <c r="H397" s="66"/>
      <c r="I397" s="66"/>
    </row>
    <row r="398" spans="1:9" ht="24.95" customHeight="1">
      <c r="A398" s="64"/>
      <c r="B398" s="25" t="str">
        <f>IFERROR(VLOOKUP(A398,'參照-醫事機構代碼(排序)'!$A$2:$C$642,2,0),"")</f>
        <v/>
      </c>
      <c r="C398" s="25" t="str">
        <f>IFERROR(VLOOKUP(A398,'參照-醫事機構代碼(排序)'!$A$2:$C$642,3,0),"")</f>
        <v/>
      </c>
      <c r="D398" s="65"/>
      <c r="E398" s="81"/>
      <c r="F398" s="70"/>
      <c r="G398" s="66"/>
      <c r="H398" s="66"/>
      <c r="I398" s="66"/>
    </row>
    <row r="399" spans="1:9" ht="24.95" customHeight="1">
      <c r="A399" s="64"/>
      <c r="B399" s="25" t="str">
        <f>IFERROR(VLOOKUP(A399,'參照-醫事機構代碼(排序)'!$A$2:$C$642,2,0),"")</f>
        <v/>
      </c>
      <c r="C399" s="25" t="str">
        <f>IFERROR(VLOOKUP(A399,'參照-醫事機構代碼(排序)'!$A$2:$C$642,3,0),"")</f>
        <v/>
      </c>
      <c r="D399" s="65"/>
      <c r="E399" s="81"/>
      <c r="F399" s="70"/>
      <c r="G399" s="66"/>
      <c r="H399" s="66"/>
      <c r="I399" s="66"/>
    </row>
    <row r="400" spans="1:9" ht="24.95" customHeight="1">
      <c r="A400" s="64"/>
      <c r="B400" s="25" t="str">
        <f>IFERROR(VLOOKUP(A400,'參照-醫事機構代碼(排序)'!$A$2:$C$642,2,0),"")</f>
        <v/>
      </c>
      <c r="C400" s="25" t="str">
        <f>IFERROR(VLOOKUP(A400,'參照-醫事機構代碼(排序)'!$A$2:$C$642,3,0),"")</f>
        <v/>
      </c>
      <c r="D400" s="65"/>
      <c r="E400" s="81"/>
      <c r="F400" s="70"/>
      <c r="G400" s="66"/>
      <c r="H400" s="66"/>
      <c r="I400" s="66"/>
    </row>
    <row r="401" spans="1:9" ht="24.95" customHeight="1">
      <c r="A401" s="64"/>
      <c r="B401" s="25" t="str">
        <f>IFERROR(VLOOKUP(A401,'參照-醫事機構代碼(排序)'!$A$2:$C$642,2,0),"")</f>
        <v/>
      </c>
      <c r="C401" s="25" t="str">
        <f>IFERROR(VLOOKUP(A401,'參照-醫事機構代碼(排序)'!$A$2:$C$642,3,0),"")</f>
        <v/>
      </c>
      <c r="D401" s="65"/>
      <c r="E401" s="81"/>
      <c r="F401" s="70"/>
      <c r="G401" s="66"/>
      <c r="H401" s="66"/>
      <c r="I401" s="66"/>
    </row>
    <row r="402" spans="1:9" ht="24.95" customHeight="1">
      <c r="A402" s="64"/>
      <c r="B402" s="25" t="str">
        <f>IFERROR(VLOOKUP(A402,'參照-醫事機構代碼(排序)'!$A$2:$C$642,2,0),"")</f>
        <v/>
      </c>
      <c r="C402" s="25" t="str">
        <f>IFERROR(VLOOKUP(A402,'參照-醫事機構代碼(排序)'!$A$2:$C$642,3,0),"")</f>
        <v/>
      </c>
      <c r="D402" s="65"/>
      <c r="E402" s="81"/>
      <c r="F402" s="70"/>
      <c r="G402" s="66"/>
      <c r="H402" s="66"/>
      <c r="I402" s="66"/>
    </row>
    <row r="403" spans="1:9" ht="24.95" customHeight="1">
      <c r="A403" s="64"/>
      <c r="B403" s="25" t="str">
        <f>IFERROR(VLOOKUP(A403,'參照-醫事機構代碼(排序)'!$A$2:$C$642,2,0),"")</f>
        <v/>
      </c>
      <c r="C403" s="25" t="str">
        <f>IFERROR(VLOOKUP(A403,'參照-醫事機構代碼(排序)'!$A$2:$C$642,3,0),"")</f>
        <v/>
      </c>
      <c r="D403" s="65"/>
      <c r="E403" s="81"/>
      <c r="F403" s="70"/>
      <c r="G403" s="66"/>
      <c r="H403" s="66"/>
      <c r="I403" s="66"/>
    </row>
    <row r="404" spans="1:9" ht="24.95" customHeight="1">
      <c r="A404" s="64"/>
      <c r="B404" s="25" t="str">
        <f>IFERROR(VLOOKUP(A404,'參照-醫事機構代碼(排序)'!$A$2:$C$642,2,0),"")</f>
        <v/>
      </c>
      <c r="C404" s="25" t="str">
        <f>IFERROR(VLOOKUP(A404,'參照-醫事機構代碼(排序)'!$A$2:$C$642,3,0),"")</f>
        <v/>
      </c>
      <c r="D404" s="65"/>
      <c r="E404" s="81"/>
      <c r="F404" s="70"/>
      <c r="G404" s="66"/>
      <c r="H404" s="66"/>
      <c r="I404" s="66"/>
    </row>
    <row r="405" spans="1:9" ht="24.95" customHeight="1">
      <c r="A405" s="64"/>
      <c r="B405" s="25" t="str">
        <f>IFERROR(VLOOKUP(A405,'參照-醫事機構代碼(排序)'!$A$2:$C$642,2,0),"")</f>
        <v/>
      </c>
      <c r="C405" s="25" t="str">
        <f>IFERROR(VLOOKUP(A405,'參照-醫事機構代碼(排序)'!$A$2:$C$642,3,0),"")</f>
        <v/>
      </c>
      <c r="D405" s="65"/>
      <c r="E405" s="81"/>
      <c r="F405" s="70"/>
      <c r="G405" s="66"/>
      <c r="H405" s="66"/>
      <c r="I405" s="66"/>
    </row>
    <row r="406" spans="1:9" ht="24.95" customHeight="1">
      <c r="A406" s="64"/>
      <c r="B406" s="25" t="str">
        <f>IFERROR(VLOOKUP(A406,'參照-醫事機構代碼(排序)'!$A$2:$C$642,2,0),"")</f>
        <v/>
      </c>
      <c r="C406" s="25" t="str">
        <f>IFERROR(VLOOKUP(A406,'參照-醫事機構代碼(排序)'!$A$2:$C$642,3,0),"")</f>
        <v/>
      </c>
      <c r="D406" s="65"/>
      <c r="E406" s="81"/>
      <c r="F406" s="70"/>
      <c r="G406" s="66"/>
      <c r="H406" s="66"/>
      <c r="I406" s="66"/>
    </row>
    <row r="407" spans="1:9" ht="24.95" customHeight="1">
      <c r="A407" s="64"/>
      <c r="B407" s="25" t="str">
        <f>IFERROR(VLOOKUP(A407,'參照-醫事機構代碼(排序)'!$A$2:$C$642,2,0),"")</f>
        <v/>
      </c>
      <c r="C407" s="25" t="str">
        <f>IFERROR(VLOOKUP(A407,'參照-醫事機構代碼(排序)'!$A$2:$C$642,3,0),"")</f>
        <v/>
      </c>
      <c r="D407" s="65"/>
      <c r="E407" s="81"/>
      <c r="F407" s="70"/>
      <c r="G407" s="66"/>
      <c r="H407" s="66"/>
      <c r="I407" s="66"/>
    </row>
    <row r="408" spans="1:9" ht="24.95" customHeight="1">
      <c r="A408" s="64"/>
      <c r="B408" s="25" t="str">
        <f>IFERROR(VLOOKUP(A408,'參照-醫事機構代碼(排序)'!$A$2:$C$642,2,0),"")</f>
        <v/>
      </c>
      <c r="C408" s="25" t="str">
        <f>IFERROR(VLOOKUP(A408,'參照-醫事機構代碼(排序)'!$A$2:$C$642,3,0),"")</f>
        <v/>
      </c>
      <c r="D408" s="65"/>
      <c r="E408" s="81"/>
      <c r="F408" s="70"/>
      <c r="G408" s="66"/>
      <c r="H408" s="66"/>
      <c r="I408" s="66"/>
    </row>
    <row r="409" spans="1:9" ht="24.95" customHeight="1">
      <c r="A409" s="64"/>
      <c r="B409" s="25" t="str">
        <f>IFERROR(VLOOKUP(A409,'參照-醫事機構代碼(排序)'!$A$2:$C$642,2,0),"")</f>
        <v/>
      </c>
      <c r="C409" s="25" t="str">
        <f>IFERROR(VLOOKUP(A409,'參照-醫事機構代碼(排序)'!$A$2:$C$642,3,0),"")</f>
        <v/>
      </c>
      <c r="D409" s="65"/>
      <c r="E409" s="81"/>
      <c r="F409" s="70"/>
      <c r="G409" s="66"/>
      <c r="H409" s="66"/>
      <c r="I409" s="66"/>
    </row>
    <row r="410" spans="1:9" ht="24.95" customHeight="1">
      <c r="A410" s="64"/>
      <c r="B410" s="25" t="str">
        <f>IFERROR(VLOOKUP(A410,'參照-醫事機構代碼(排序)'!$A$2:$C$642,2,0),"")</f>
        <v/>
      </c>
      <c r="C410" s="25" t="str">
        <f>IFERROR(VLOOKUP(A410,'參照-醫事機構代碼(排序)'!$A$2:$C$642,3,0),"")</f>
        <v/>
      </c>
      <c r="D410" s="65"/>
      <c r="E410" s="81"/>
      <c r="F410" s="70"/>
      <c r="G410" s="66"/>
      <c r="H410" s="66"/>
      <c r="I410" s="66"/>
    </row>
    <row r="411" spans="1:9" ht="24.95" customHeight="1">
      <c r="A411" s="64"/>
      <c r="B411" s="25" t="str">
        <f>IFERROR(VLOOKUP(A411,'參照-醫事機構代碼(排序)'!$A$2:$C$642,2,0),"")</f>
        <v/>
      </c>
      <c r="C411" s="25" t="str">
        <f>IFERROR(VLOOKUP(A411,'參照-醫事機構代碼(排序)'!$A$2:$C$642,3,0),"")</f>
        <v/>
      </c>
      <c r="D411" s="65"/>
      <c r="E411" s="81"/>
      <c r="F411" s="70"/>
      <c r="G411" s="66"/>
      <c r="H411" s="66"/>
      <c r="I411" s="66"/>
    </row>
    <row r="412" spans="1:9" ht="24.95" customHeight="1">
      <c r="A412" s="64"/>
      <c r="B412" s="25" t="str">
        <f>IFERROR(VLOOKUP(A412,'參照-醫事機構代碼(排序)'!$A$2:$C$642,2,0),"")</f>
        <v/>
      </c>
      <c r="C412" s="25" t="str">
        <f>IFERROR(VLOOKUP(A412,'參照-醫事機構代碼(排序)'!$A$2:$C$642,3,0),"")</f>
        <v/>
      </c>
      <c r="D412" s="65"/>
      <c r="E412" s="81"/>
      <c r="F412" s="70"/>
      <c r="G412" s="66"/>
      <c r="H412" s="66"/>
      <c r="I412" s="66"/>
    </row>
    <row r="413" spans="1:9" ht="24.95" customHeight="1">
      <c r="A413" s="64"/>
      <c r="B413" s="25" t="str">
        <f>IFERROR(VLOOKUP(A413,'參照-醫事機構代碼(排序)'!$A$2:$C$642,2,0),"")</f>
        <v/>
      </c>
      <c r="C413" s="25" t="str">
        <f>IFERROR(VLOOKUP(A413,'參照-醫事機構代碼(排序)'!$A$2:$C$642,3,0),"")</f>
        <v/>
      </c>
      <c r="D413" s="65"/>
      <c r="E413" s="81"/>
      <c r="F413" s="70"/>
      <c r="G413" s="66"/>
      <c r="H413" s="66"/>
      <c r="I413" s="66"/>
    </row>
    <row r="414" spans="1:9" ht="24.95" customHeight="1">
      <c r="A414" s="64"/>
      <c r="B414" s="25" t="str">
        <f>IFERROR(VLOOKUP(A414,'參照-醫事機構代碼(排序)'!$A$2:$C$642,2,0),"")</f>
        <v/>
      </c>
      <c r="C414" s="25" t="str">
        <f>IFERROR(VLOOKUP(A414,'參照-醫事機構代碼(排序)'!$A$2:$C$642,3,0),"")</f>
        <v/>
      </c>
      <c r="D414" s="65"/>
      <c r="E414" s="81"/>
      <c r="F414" s="70"/>
      <c r="G414" s="66"/>
      <c r="H414" s="66"/>
      <c r="I414" s="66"/>
    </row>
    <row r="415" spans="1:9" ht="24.95" customHeight="1">
      <c r="A415" s="64"/>
      <c r="B415" s="25" t="str">
        <f>IFERROR(VLOOKUP(A415,'參照-醫事機構代碼(排序)'!$A$2:$C$642,2,0),"")</f>
        <v/>
      </c>
      <c r="C415" s="25" t="str">
        <f>IFERROR(VLOOKUP(A415,'參照-醫事機構代碼(排序)'!$A$2:$C$642,3,0),"")</f>
        <v/>
      </c>
      <c r="D415" s="65"/>
      <c r="E415" s="81"/>
      <c r="F415" s="70"/>
      <c r="G415" s="66"/>
      <c r="H415" s="66"/>
      <c r="I415" s="66"/>
    </row>
    <row r="416" spans="1:9" ht="24.95" customHeight="1">
      <c r="A416" s="64"/>
      <c r="B416" s="25" t="str">
        <f>IFERROR(VLOOKUP(A416,'參照-醫事機構代碼(排序)'!$A$2:$C$642,2,0),"")</f>
        <v/>
      </c>
      <c r="C416" s="25" t="str">
        <f>IFERROR(VLOOKUP(A416,'參照-醫事機構代碼(排序)'!$A$2:$C$642,3,0),"")</f>
        <v/>
      </c>
      <c r="D416" s="65"/>
      <c r="E416" s="81"/>
      <c r="F416" s="70"/>
      <c r="G416" s="66"/>
      <c r="H416" s="66"/>
      <c r="I416" s="66"/>
    </row>
    <row r="417" spans="1:9" ht="24.95" customHeight="1">
      <c r="A417" s="64"/>
      <c r="B417" s="25" t="str">
        <f>IFERROR(VLOOKUP(A417,'參照-醫事機構代碼(排序)'!$A$2:$C$642,2,0),"")</f>
        <v/>
      </c>
      <c r="C417" s="25" t="str">
        <f>IFERROR(VLOOKUP(A417,'參照-醫事機構代碼(排序)'!$A$2:$C$642,3,0),"")</f>
        <v/>
      </c>
      <c r="D417" s="65"/>
      <c r="E417" s="81"/>
      <c r="F417" s="70"/>
      <c r="G417" s="66"/>
      <c r="H417" s="66"/>
      <c r="I417" s="66"/>
    </row>
    <row r="418" spans="1:9" ht="24.95" customHeight="1">
      <c r="A418" s="64"/>
      <c r="B418" s="25" t="str">
        <f>IFERROR(VLOOKUP(A418,'參照-醫事機構代碼(排序)'!$A$2:$C$642,2,0),"")</f>
        <v/>
      </c>
      <c r="C418" s="25" t="str">
        <f>IFERROR(VLOOKUP(A418,'參照-醫事機構代碼(排序)'!$A$2:$C$642,3,0),"")</f>
        <v/>
      </c>
      <c r="D418" s="65"/>
      <c r="E418" s="81"/>
      <c r="F418" s="70"/>
      <c r="G418" s="66"/>
      <c r="H418" s="66"/>
      <c r="I418" s="66"/>
    </row>
    <row r="419" spans="1:9" ht="24.95" customHeight="1">
      <c r="A419" s="64"/>
      <c r="B419" s="25" t="str">
        <f>IFERROR(VLOOKUP(A419,'參照-醫事機構代碼(排序)'!$A$2:$C$642,2,0),"")</f>
        <v/>
      </c>
      <c r="C419" s="25" t="str">
        <f>IFERROR(VLOOKUP(A419,'參照-醫事機構代碼(排序)'!$A$2:$C$642,3,0),"")</f>
        <v/>
      </c>
      <c r="D419" s="65"/>
      <c r="E419" s="81"/>
      <c r="F419" s="70"/>
      <c r="G419" s="66"/>
      <c r="H419" s="66"/>
      <c r="I419" s="66"/>
    </row>
    <row r="420" spans="1:9" ht="24.95" customHeight="1">
      <c r="A420" s="64"/>
      <c r="B420" s="25" t="str">
        <f>IFERROR(VLOOKUP(A420,'參照-醫事機構代碼(排序)'!$A$2:$C$642,2,0),"")</f>
        <v/>
      </c>
      <c r="C420" s="25" t="str">
        <f>IFERROR(VLOOKUP(A420,'參照-醫事機構代碼(排序)'!$A$2:$C$642,3,0),"")</f>
        <v/>
      </c>
      <c r="D420" s="65"/>
      <c r="E420" s="81"/>
      <c r="F420" s="70"/>
      <c r="G420" s="66"/>
      <c r="H420" s="66"/>
      <c r="I420" s="66"/>
    </row>
    <row r="421" spans="1:9" ht="24.95" customHeight="1">
      <c r="A421" s="64"/>
      <c r="B421" s="25" t="str">
        <f>IFERROR(VLOOKUP(A421,'參照-醫事機構代碼(排序)'!$A$2:$C$642,2,0),"")</f>
        <v/>
      </c>
      <c r="C421" s="25" t="str">
        <f>IFERROR(VLOOKUP(A421,'參照-醫事機構代碼(排序)'!$A$2:$C$642,3,0),"")</f>
        <v/>
      </c>
      <c r="D421" s="65"/>
      <c r="E421" s="81"/>
      <c r="F421" s="70"/>
      <c r="G421" s="66"/>
      <c r="H421" s="66"/>
      <c r="I421" s="66"/>
    </row>
    <row r="422" spans="1:9" ht="24.95" customHeight="1">
      <c r="A422" s="64"/>
      <c r="B422" s="25" t="str">
        <f>IFERROR(VLOOKUP(A422,'參照-醫事機構代碼(排序)'!$A$2:$C$642,2,0),"")</f>
        <v/>
      </c>
      <c r="C422" s="25" t="str">
        <f>IFERROR(VLOOKUP(A422,'參照-醫事機構代碼(排序)'!$A$2:$C$642,3,0),"")</f>
        <v/>
      </c>
      <c r="D422" s="65"/>
      <c r="E422" s="81"/>
      <c r="F422" s="70"/>
      <c r="G422" s="66"/>
      <c r="H422" s="66"/>
      <c r="I422" s="66"/>
    </row>
    <row r="423" spans="1:9" ht="24.95" customHeight="1">
      <c r="A423" s="64"/>
      <c r="B423" s="25" t="str">
        <f>IFERROR(VLOOKUP(A423,'參照-醫事機構代碼(排序)'!$A$2:$C$642,2,0),"")</f>
        <v/>
      </c>
      <c r="C423" s="25" t="str">
        <f>IFERROR(VLOOKUP(A423,'參照-醫事機構代碼(排序)'!$A$2:$C$642,3,0),"")</f>
        <v/>
      </c>
      <c r="D423" s="65"/>
      <c r="E423" s="81"/>
      <c r="F423" s="70"/>
      <c r="G423" s="66"/>
      <c r="H423" s="66"/>
      <c r="I423" s="66"/>
    </row>
    <row r="424" spans="1:9" ht="24.95" customHeight="1">
      <c r="A424" s="64"/>
      <c r="B424" s="25" t="str">
        <f>IFERROR(VLOOKUP(A424,'參照-醫事機構代碼(排序)'!$A$2:$C$642,2,0),"")</f>
        <v/>
      </c>
      <c r="C424" s="25" t="str">
        <f>IFERROR(VLOOKUP(A424,'參照-醫事機構代碼(排序)'!$A$2:$C$642,3,0),"")</f>
        <v/>
      </c>
      <c r="D424" s="65"/>
      <c r="E424" s="81"/>
      <c r="F424" s="70"/>
      <c r="G424" s="66"/>
      <c r="H424" s="66"/>
      <c r="I424" s="66"/>
    </row>
    <row r="425" spans="1:9" ht="24.95" customHeight="1">
      <c r="A425" s="64"/>
      <c r="B425" s="25" t="str">
        <f>IFERROR(VLOOKUP(A425,'參照-醫事機構代碼(排序)'!$A$2:$C$642,2,0),"")</f>
        <v/>
      </c>
      <c r="C425" s="25" t="str">
        <f>IFERROR(VLOOKUP(A425,'參照-醫事機構代碼(排序)'!$A$2:$C$642,3,0),"")</f>
        <v/>
      </c>
      <c r="D425" s="65"/>
      <c r="E425" s="81"/>
      <c r="F425" s="70"/>
      <c r="G425" s="66"/>
      <c r="H425" s="66"/>
      <c r="I425" s="66"/>
    </row>
    <row r="426" spans="1:9" ht="24.95" customHeight="1">
      <c r="A426" s="64"/>
      <c r="B426" s="25" t="str">
        <f>IFERROR(VLOOKUP(A426,'參照-醫事機構代碼(排序)'!$A$2:$C$642,2,0),"")</f>
        <v/>
      </c>
      <c r="C426" s="25" t="str">
        <f>IFERROR(VLOOKUP(A426,'參照-醫事機構代碼(排序)'!$A$2:$C$642,3,0),"")</f>
        <v/>
      </c>
      <c r="D426" s="65"/>
      <c r="E426" s="81"/>
      <c r="F426" s="70"/>
      <c r="G426" s="66"/>
      <c r="H426" s="66"/>
      <c r="I426" s="66"/>
    </row>
    <row r="427" spans="1:9" ht="24.95" customHeight="1">
      <c r="A427" s="64"/>
      <c r="B427" s="25" t="str">
        <f>IFERROR(VLOOKUP(A427,'參照-醫事機構代碼(排序)'!$A$2:$C$642,2,0),"")</f>
        <v/>
      </c>
      <c r="C427" s="25" t="str">
        <f>IFERROR(VLOOKUP(A427,'參照-醫事機構代碼(排序)'!$A$2:$C$642,3,0),"")</f>
        <v/>
      </c>
      <c r="D427" s="65"/>
      <c r="E427" s="81"/>
      <c r="F427" s="70"/>
      <c r="G427" s="66"/>
      <c r="H427" s="66"/>
      <c r="I427" s="66"/>
    </row>
    <row r="428" spans="1:9" ht="24.95" customHeight="1">
      <c r="A428" s="64"/>
      <c r="B428" s="25" t="str">
        <f>IFERROR(VLOOKUP(A428,'參照-醫事機構代碼(排序)'!$A$2:$C$642,2,0),"")</f>
        <v/>
      </c>
      <c r="C428" s="25" t="str">
        <f>IFERROR(VLOOKUP(A428,'參照-醫事機構代碼(排序)'!$A$2:$C$642,3,0),"")</f>
        <v/>
      </c>
      <c r="D428" s="65"/>
      <c r="E428" s="81"/>
      <c r="F428" s="70"/>
      <c r="G428" s="66"/>
      <c r="H428" s="66"/>
      <c r="I428" s="66"/>
    </row>
    <row r="429" spans="1:9" ht="24.95" customHeight="1">
      <c r="A429" s="64"/>
      <c r="B429" s="25" t="str">
        <f>IFERROR(VLOOKUP(A429,'參照-醫事機構代碼(排序)'!$A$2:$C$642,2,0),"")</f>
        <v/>
      </c>
      <c r="C429" s="25" t="str">
        <f>IFERROR(VLOOKUP(A429,'參照-醫事機構代碼(排序)'!$A$2:$C$642,3,0),"")</f>
        <v/>
      </c>
      <c r="D429" s="65"/>
      <c r="E429" s="81"/>
      <c r="F429" s="70"/>
      <c r="G429" s="66"/>
      <c r="H429" s="66"/>
      <c r="I429" s="66"/>
    </row>
    <row r="430" spans="1:9" ht="24.95" customHeight="1">
      <c r="A430" s="64"/>
      <c r="B430" s="25" t="str">
        <f>IFERROR(VLOOKUP(A430,'參照-醫事機構代碼(排序)'!$A$2:$C$642,2,0),"")</f>
        <v/>
      </c>
      <c r="C430" s="25" t="str">
        <f>IFERROR(VLOOKUP(A430,'參照-醫事機構代碼(排序)'!$A$2:$C$642,3,0),"")</f>
        <v/>
      </c>
      <c r="D430" s="65"/>
      <c r="E430" s="81"/>
      <c r="F430" s="70"/>
      <c r="G430" s="66"/>
      <c r="H430" s="66"/>
      <c r="I430" s="66"/>
    </row>
    <row r="431" spans="1:9" ht="24.95" customHeight="1">
      <c r="A431" s="64"/>
      <c r="B431" s="25" t="str">
        <f>IFERROR(VLOOKUP(A431,'參照-醫事機構代碼(排序)'!$A$2:$C$642,2,0),"")</f>
        <v/>
      </c>
      <c r="C431" s="25" t="str">
        <f>IFERROR(VLOOKUP(A431,'參照-醫事機構代碼(排序)'!$A$2:$C$642,3,0),"")</f>
        <v/>
      </c>
      <c r="D431" s="65"/>
      <c r="E431" s="81"/>
      <c r="F431" s="70"/>
      <c r="G431" s="66"/>
      <c r="H431" s="66"/>
      <c r="I431" s="66"/>
    </row>
    <row r="432" spans="1:9" ht="24.95" customHeight="1">
      <c r="A432" s="64"/>
      <c r="B432" s="25" t="str">
        <f>IFERROR(VLOOKUP(A432,'參照-醫事機構代碼(排序)'!$A$2:$C$642,2,0),"")</f>
        <v/>
      </c>
      <c r="C432" s="25" t="str">
        <f>IFERROR(VLOOKUP(A432,'參照-醫事機構代碼(排序)'!$A$2:$C$642,3,0),"")</f>
        <v/>
      </c>
      <c r="D432" s="65"/>
      <c r="E432" s="81"/>
      <c r="F432" s="70"/>
      <c r="G432" s="66"/>
      <c r="H432" s="66"/>
      <c r="I432" s="66"/>
    </row>
    <row r="433" spans="1:9" ht="24.95" customHeight="1">
      <c r="A433" s="64"/>
      <c r="B433" s="25" t="str">
        <f>IFERROR(VLOOKUP(A433,'參照-醫事機構代碼(排序)'!$A$2:$C$642,2,0),"")</f>
        <v/>
      </c>
      <c r="C433" s="25" t="str">
        <f>IFERROR(VLOOKUP(A433,'參照-醫事機構代碼(排序)'!$A$2:$C$642,3,0),"")</f>
        <v/>
      </c>
      <c r="D433" s="65"/>
      <c r="E433" s="81"/>
      <c r="F433" s="70"/>
      <c r="G433" s="66"/>
      <c r="H433" s="66"/>
      <c r="I433" s="66"/>
    </row>
    <row r="434" spans="1:9" ht="24.95" customHeight="1">
      <c r="A434" s="64"/>
      <c r="B434" s="25" t="str">
        <f>IFERROR(VLOOKUP(A434,'參照-醫事機構代碼(排序)'!$A$2:$C$642,2,0),"")</f>
        <v/>
      </c>
      <c r="C434" s="25" t="str">
        <f>IFERROR(VLOOKUP(A434,'參照-醫事機構代碼(排序)'!$A$2:$C$642,3,0),"")</f>
        <v/>
      </c>
      <c r="D434" s="65"/>
      <c r="E434" s="81"/>
      <c r="F434" s="70"/>
      <c r="G434" s="66"/>
      <c r="H434" s="66"/>
      <c r="I434" s="66"/>
    </row>
    <row r="435" spans="1:9" ht="24.95" customHeight="1">
      <c r="A435" s="64"/>
      <c r="B435" s="25" t="str">
        <f>IFERROR(VLOOKUP(A435,'參照-醫事機構代碼(排序)'!$A$2:$C$642,2,0),"")</f>
        <v/>
      </c>
      <c r="C435" s="25" t="str">
        <f>IFERROR(VLOOKUP(A435,'參照-醫事機構代碼(排序)'!$A$2:$C$642,3,0),"")</f>
        <v/>
      </c>
      <c r="D435" s="65"/>
      <c r="E435" s="81"/>
      <c r="F435" s="70"/>
      <c r="G435" s="66"/>
      <c r="H435" s="66"/>
      <c r="I435" s="66"/>
    </row>
    <row r="436" spans="1:9" ht="24.95" customHeight="1">
      <c r="A436" s="64"/>
      <c r="B436" s="25" t="str">
        <f>IFERROR(VLOOKUP(A436,'參照-醫事機構代碼(排序)'!$A$2:$C$642,2,0),"")</f>
        <v/>
      </c>
      <c r="C436" s="25" t="str">
        <f>IFERROR(VLOOKUP(A436,'參照-醫事機構代碼(排序)'!$A$2:$C$642,3,0),"")</f>
        <v/>
      </c>
      <c r="D436" s="65"/>
      <c r="E436" s="81"/>
      <c r="F436" s="70"/>
      <c r="G436" s="66"/>
      <c r="H436" s="66"/>
      <c r="I436" s="66"/>
    </row>
    <row r="437" spans="1:9" ht="24.95" customHeight="1">
      <c r="A437" s="64"/>
      <c r="B437" s="25" t="str">
        <f>IFERROR(VLOOKUP(A437,'參照-醫事機構代碼(排序)'!$A$2:$C$642,2,0),"")</f>
        <v/>
      </c>
      <c r="C437" s="25" t="str">
        <f>IFERROR(VLOOKUP(A437,'參照-醫事機構代碼(排序)'!$A$2:$C$642,3,0),"")</f>
        <v/>
      </c>
      <c r="D437" s="65"/>
      <c r="E437" s="81"/>
      <c r="F437" s="70"/>
      <c r="G437" s="66"/>
      <c r="H437" s="66"/>
      <c r="I437" s="66"/>
    </row>
    <row r="438" spans="1:9" ht="24.95" customHeight="1">
      <c r="A438" s="64"/>
      <c r="B438" s="25" t="str">
        <f>IFERROR(VLOOKUP(A438,'參照-醫事機構代碼(排序)'!$A$2:$C$642,2,0),"")</f>
        <v/>
      </c>
      <c r="C438" s="25" t="str">
        <f>IFERROR(VLOOKUP(A438,'參照-醫事機構代碼(排序)'!$A$2:$C$642,3,0),"")</f>
        <v/>
      </c>
      <c r="D438" s="65"/>
      <c r="E438" s="81"/>
      <c r="F438" s="70"/>
      <c r="G438" s="66"/>
      <c r="H438" s="66"/>
      <c r="I438" s="66"/>
    </row>
    <row r="439" spans="1:9" ht="24.95" customHeight="1">
      <c r="A439" s="64"/>
      <c r="B439" s="25" t="str">
        <f>IFERROR(VLOOKUP(A439,'參照-醫事機構代碼(排序)'!$A$2:$C$642,2,0),"")</f>
        <v/>
      </c>
      <c r="C439" s="25" t="str">
        <f>IFERROR(VLOOKUP(A439,'參照-醫事機構代碼(排序)'!$A$2:$C$642,3,0),"")</f>
        <v/>
      </c>
      <c r="D439" s="65"/>
      <c r="E439" s="81"/>
      <c r="F439" s="70"/>
      <c r="G439" s="66"/>
      <c r="H439" s="66"/>
      <c r="I439" s="66"/>
    </row>
    <row r="440" spans="1:9" ht="24.95" customHeight="1">
      <c r="A440" s="64"/>
      <c r="B440" s="25" t="str">
        <f>IFERROR(VLOOKUP(A440,'參照-醫事機構代碼(排序)'!$A$2:$C$642,2,0),"")</f>
        <v/>
      </c>
      <c r="C440" s="25" t="str">
        <f>IFERROR(VLOOKUP(A440,'參照-醫事機構代碼(排序)'!$A$2:$C$642,3,0),"")</f>
        <v/>
      </c>
      <c r="D440" s="65"/>
      <c r="E440" s="81"/>
      <c r="F440" s="70"/>
      <c r="G440" s="66"/>
      <c r="H440" s="66"/>
      <c r="I440" s="66"/>
    </row>
    <row r="441" spans="1:9" ht="24.95" customHeight="1">
      <c r="A441" s="64"/>
      <c r="B441" s="25" t="str">
        <f>IFERROR(VLOOKUP(A441,'參照-醫事機構代碼(排序)'!$A$2:$C$642,2,0),"")</f>
        <v/>
      </c>
      <c r="C441" s="25" t="str">
        <f>IFERROR(VLOOKUP(A441,'參照-醫事機構代碼(排序)'!$A$2:$C$642,3,0),"")</f>
        <v/>
      </c>
      <c r="D441" s="65"/>
      <c r="E441" s="81"/>
      <c r="F441" s="70"/>
      <c r="G441" s="66"/>
      <c r="H441" s="66"/>
      <c r="I441" s="66"/>
    </row>
    <row r="442" spans="1:9" ht="24.95" customHeight="1">
      <c r="A442" s="64"/>
      <c r="B442" s="25" t="str">
        <f>IFERROR(VLOOKUP(A442,'參照-醫事機構代碼(排序)'!$A$2:$C$642,2,0),"")</f>
        <v/>
      </c>
      <c r="C442" s="25" t="str">
        <f>IFERROR(VLOOKUP(A442,'參照-醫事機構代碼(排序)'!$A$2:$C$642,3,0),"")</f>
        <v/>
      </c>
      <c r="D442" s="65"/>
      <c r="E442" s="81"/>
      <c r="F442" s="70"/>
      <c r="G442" s="66"/>
      <c r="H442" s="66"/>
      <c r="I442" s="66"/>
    </row>
    <row r="443" spans="1:9" ht="24.95" customHeight="1">
      <c r="A443" s="64"/>
      <c r="B443" s="25" t="str">
        <f>IFERROR(VLOOKUP(A443,'參照-醫事機構代碼(排序)'!$A$2:$C$642,2,0),"")</f>
        <v/>
      </c>
      <c r="C443" s="25" t="str">
        <f>IFERROR(VLOOKUP(A443,'參照-醫事機構代碼(排序)'!$A$2:$C$642,3,0),"")</f>
        <v/>
      </c>
      <c r="D443" s="65"/>
      <c r="E443" s="81"/>
      <c r="F443" s="70"/>
      <c r="G443" s="66"/>
      <c r="H443" s="66"/>
      <c r="I443" s="66"/>
    </row>
    <row r="444" spans="1:9" ht="24.95" customHeight="1">
      <c r="A444" s="64"/>
      <c r="B444" s="25" t="str">
        <f>IFERROR(VLOOKUP(A444,'參照-醫事機構代碼(排序)'!$A$2:$C$642,2,0),"")</f>
        <v/>
      </c>
      <c r="C444" s="25" t="str">
        <f>IFERROR(VLOOKUP(A444,'參照-醫事機構代碼(排序)'!$A$2:$C$642,3,0),"")</f>
        <v/>
      </c>
      <c r="D444" s="65"/>
      <c r="E444" s="81"/>
      <c r="F444" s="70"/>
      <c r="G444" s="66"/>
      <c r="H444" s="66"/>
      <c r="I444" s="66"/>
    </row>
    <row r="445" spans="1:9" ht="24.95" customHeight="1">
      <c r="A445" s="64"/>
      <c r="B445" s="25" t="str">
        <f>IFERROR(VLOOKUP(A445,'參照-醫事機構代碼(排序)'!$A$2:$C$642,2,0),"")</f>
        <v/>
      </c>
      <c r="C445" s="25" t="str">
        <f>IFERROR(VLOOKUP(A445,'參照-醫事機構代碼(排序)'!$A$2:$C$642,3,0),"")</f>
        <v/>
      </c>
      <c r="D445" s="65"/>
      <c r="E445" s="81"/>
      <c r="F445" s="70"/>
      <c r="G445" s="66"/>
      <c r="H445" s="66"/>
      <c r="I445" s="66"/>
    </row>
    <row r="446" spans="1:9" ht="24.95" customHeight="1">
      <c r="A446" s="64"/>
      <c r="B446" s="25" t="str">
        <f>IFERROR(VLOOKUP(A446,'參照-醫事機構代碼(排序)'!$A$2:$C$642,2,0),"")</f>
        <v/>
      </c>
      <c r="C446" s="25" t="str">
        <f>IFERROR(VLOOKUP(A446,'參照-醫事機構代碼(排序)'!$A$2:$C$642,3,0),"")</f>
        <v/>
      </c>
      <c r="D446" s="65"/>
      <c r="E446" s="81"/>
      <c r="F446" s="70"/>
      <c r="G446" s="66"/>
      <c r="H446" s="66"/>
      <c r="I446" s="66"/>
    </row>
    <row r="447" spans="1:9" ht="24.95" customHeight="1">
      <c r="A447" s="64"/>
      <c r="B447" s="25" t="str">
        <f>IFERROR(VLOOKUP(A447,'參照-醫事機構代碼(排序)'!$A$2:$C$642,2,0),"")</f>
        <v/>
      </c>
      <c r="C447" s="25" t="str">
        <f>IFERROR(VLOOKUP(A447,'參照-醫事機構代碼(排序)'!$A$2:$C$642,3,0),"")</f>
        <v/>
      </c>
      <c r="D447" s="65"/>
      <c r="E447" s="81"/>
      <c r="F447" s="70"/>
      <c r="G447" s="66"/>
      <c r="H447" s="66"/>
      <c r="I447" s="66"/>
    </row>
    <row r="448" spans="1:9" ht="24.95" customHeight="1">
      <c r="A448" s="64"/>
      <c r="B448" s="25" t="str">
        <f>IFERROR(VLOOKUP(A448,'參照-醫事機構代碼(排序)'!$A$2:$C$642,2,0),"")</f>
        <v/>
      </c>
      <c r="C448" s="25" t="str">
        <f>IFERROR(VLOOKUP(A448,'參照-醫事機構代碼(排序)'!$A$2:$C$642,3,0),"")</f>
        <v/>
      </c>
      <c r="D448" s="65"/>
      <c r="E448" s="81"/>
      <c r="F448" s="70"/>
      <c r="G448" s="66"/>
      <c r="H448" s="66"/>
      <c r="I448" s="66"/>
    </row>
    <row r="449" spans="1:9" ht="24.95" customHeight="1">
      <c r="A449" s="64"/>
      <c r="B449" s="25" t="str">
        <f>IFERROR(VLOOKUP(A449,'參照-醫事機構代碼(排序)'!$A$2:$C$642,2,0),"")</f>
        <v/>
      </c>
      <c r="C449" s="25" t="str">
        <f>IFERROR(VLOOKUP(A449,'參照-醫事機構代碼(排序)'!$A$2:$C$642,3,0),"")</f>
        <v/>
      </c>
      <c r="D449" s="65"/>
      <c r="E449" s="81"/>
      <c r="F449" s="70"/>
      <c r="G449" s="66"/>
      <c r="H449" s="66"/>
      <c r="I449" s="66"/>
    </row>
    <row r="450" spans="1:9" ht="24.95" customHeight="1">
      <c r="A450" s="64"/>
      <c r="B450" s="25" t="str">
        <f>IFERROR(VLOOKUP(A450,'參照-醫事機構代碼(排序)'!$A$2:$C$642,2,0),"")</f>
        <v/>
      </c>
      <c r="C450" s="25" t="str">
        <f>IFERROR(VLOOKUP(A450,'參照-醫事機構代碼(排序)'!$A$2:$C$642,3,0),"")</f>
        <v/>
      </c>
      <c r="D450" s="65"/>
      <c r="E450" s="81"/>
      <c r="F450" s="70"/>
      <c r="G450" s="66"/>
      <c r="H450" s="66"/>
      <c r="I450" s="66"/>
    </row>
    <row r="451" spans="1:9" ht="24.95" customHeight="1">
      <c r="A451" s="64"/>
      <c r="B451" s="25" t="str">
        <f>IFERROR(VLOOKUP(A451,'參照-醫事機構代碼(排序)'!$A$2:$C$642,2,0),"")</f>
        <v/>
      </c>
      <c r="C451" s="25" t="str">
        <f>IFERROR(VLOOKUP(A451,'參照-醫事機構代碼(排序)'!$A$2:$C$642,3,0),"")</f>
        <v/>
      </c>
      <c r="D451" s="65"/>
      <c r="E451" s="81"/>
      <c r="F451" s="70"/>
      <c r="G451" s="66"/>
      <c r="H451" s="66"/>
      <c r="I451" s="66"/>
    </row>
    <row r="452" spans="1:9" ht="24.95" customHeight="1">
      <c r="A452" s="64"/>
      <c r="B452" s="25" t="str">
        <f>IFERROR(VLOOKUP(A452,'參照-醫事機構代碼(排序)'!$A$2:$C$642,2,0),"")</f>
        <v/>
      </c>
      <c r="C452" s="25" t="str">
        <f>IFERROR(VLOOKUP(A452,'參照-醫事機構代碼(排序)'!$A$2:$C$642,3,0),"")</f>
        <v/>
      </c>
      <c r="D452" s="65"/>
      <c r="E452" s="81"/>
      <c r="F452" s="70"/>
      <c r="G452" s="66"/>
      <c r="H452" s="66"/>
      <c r="I452" s="66"/>
    </row>
    <row r="453" spans="1:9" ht="24.95" customHeight="1">
      <c r="A453" s="64"/>
      <c r="B453" s="25" t="str">
        <f>IFERROR(VLOOKUP(A453,'參照-醫事機構代碼(排序)'!$A$2:$C$642,2,0),"")</f>
        <v/>
      </c>
      <c r="C453" s="25" t="str">
        <f>IFERROR(VLOOKUP(A453,'參照-醫事機構代碼(排序)'!$A$2:$C$642,3,0),"")</f>
        <v/>
      </c>
      <c r="D453" s="65"/>
      <c r="E453" s="81"/>
      <c r="F453" s="70"/>
      <c r="G453" s="66"/>
      <c r="H453" s="66"/>
      <c r="I453" s="66"/>
    </row>
    <row r="454" spans="1:9" ht="24.95" customHeight="1">
      <c r="A454" s="64"/>
      <c r="B454" s="25" t="str">
        <f>IFERROR(VLOOKUP(A454,'參照-醫事機構代碼(排序)'!$A$2:$C$642,2,0),"")</f>
        <v/>
      </c>
      <c r="C454" s="25" t="str">
        <f>IFERROR(VLOOKUP(A454,'參照-醫事機構代碼(排序)'!$A$2:$C$642,3,0),"")</f>
        <v/>
      </c>
      <c r="D454" s="65"/>
      <c r="E454" s="81"/>
      <c r="F454" s="70"/>
      <c r="G454" s="66"/>
      <c r="H454" s="66"/>
      <c r="I454" s="66"/>
    </row>
    <row r="455" spans="1:9" ht="24.95" customHeight="1">
      <c r="A455" s="64"/>
      <c r="B455" s="25" t="str">
        <f>IFERROR(VLOOKUP(A455,'參照-醫事機構代碼(排序)'!$A$2:$C$642,2,0),"")</f>
        <v/>
      </c>
      <c r="C455" s="25" t="str">
        <f>IFERROR(VLOOKUP(A455,'參照-醫事機構代碼(排序)'!$A$2:$C$642,3,0),"")</f>
        <v/>
      </c>
      <c r="D455" s="65"/>
      <c r="E455" s="81"/>
      <c r="F455" s="70"/>
      <c r="G455" s="66"/>
      <c r="H455" s="66"/>
      <c r="I455" s="66"/>
    </row>
    <row r="456" spans="1:9" ht="24.95" customHeight="1">
      <c r="A456" s="64"/>
      <c r="B456" s="25" t="str">
        <f>IFERROR(VLOOKUP(A456,'參照-醫事機構代碼(排序)'!$A$2:$C$642,2,0),"")</f>
        <v/>
      </c>
      <c r="C456" s="25" t="str">
        <f>IFERROR(VLOOKUP(A456,'參照-醫事機構代碼(排序)'!$A$2:$C$642,3,0),"")</f>
        <v/>
      </c>
      <c r="D456" s="65"/>
      <c r="E456" s="81"/>
      <c r="F456" s="70"/>
      <c r="G456" s="66"/>
      <c r="H456" s="66"/>
      <c r="I456" s="66"/>
    </row>
    <row r="457" spans="1:9" ht="24.95" customHeight="1">
      <c r="A457" s="64"/>
      <c r="B457" s="25" t="str">
        <f>IFERROR(VLOOKUP(A457,'參照-醫事機構代碼(排序)'!$A$2:$C$642,2,0),"")</f>
        <v/>
      </c>
      <c r="C457" s="25" t="str">
        <f>IFERROR(VLOOKUP(A457,'參照-醫事機構代碼(排序)'!$A$2:$C$642,3,0),"")</f>
        <v/>
      </c>
      <c r="D457" s="65"/>
      <c r="E457" s="81"/>
      <c r="F457" s="70"/>
      <c r="G457" s="66"/>
      <c r="H457" s="66"/>
      <c r="I457" s="66"/>
    </row>
    <row r="458" spans="1:9" ht="24.95" customHeight="1">
      <c r="A458" s="64"/>
      <c r="B458" s="25" t="str">
        <f>IFERROR(VLOOKUP(A458,'參照-醫事機構代碼(排序)'!$A$2:$C$642,2,0),"")</f>
        <v/>
      </c>
      <c r="C458" s="25" t="str">
        <f>IFERROR(VLOOKUP(A458,'參照-醫事機構代碼(排序)'!$A$2:$C$642,3,0),"")</f>
        <v/>
      </c>
      <c r="D458" s="65"/>
      <c r="E458" s="81"/>
      <c r="F458" s="70"/>
      <c r="G458" s="66"/>
      <c r="H458" s="66"/>
      <c r="I458" s="66"/>
    </row>
    <row r="459" spans="1:9" ht="24.95" customHeight="1">
      <c r="A459" s="64"/>
      <c r="B459" s="25" t="str">
        <f>IFERROR(VLOOKUP(A459,'參照-醫事機構代碼(排序)'!$A$2:$C$642,2,0),"")</f>
        <v/>
      </c>
      <c r="C459" s="25" t="str">
        <f>IFERROR(VLOOKUP(A459,'參照-醫事機構代碼(排序)'!$A$2:$C$642,3,0),"")</f>
        <v/>
      </c>
      <c r="D459" s="65"/>
      <c r="E459" s="81"/>
      <c r="F459" s="70"/>
      <c r="G459" s="66"/>
      <c r="H459" s="66"/>
      <c r="I459" s="66"/>
    </row>
    <row r="460" spans="1:9" ht="24.95" customHeight="1">
      <c r="A460" s="64"/>
      <c r="B460" s="25" t="str">
        <f>IFERROR(VLOOKUP(A460,'參照-醫事機構代碼(排序)'!$A$2:$C$642,2,0),"")</f>
        <v/>
      </c>
      <c r="C460" s="25" t="str">
        <f>IFERROR(VLOOKUP(A460,'參照-醫事機構代碼(排序)'!$A$2:$C$642,3,0),"")</f>
        <v/>
      </c>
      <c r="D460" s="65"/>
      <c r="E460" s="81"/>
      <c r="F460" s="70"/>
      <c r="G460" s="66"/>
      <c r="H460" s="66"/>
      <c r="I460" s="66"/>
    </row>
    <row r="461" spans="1:9" ht="24.95" customHeight="1">
      <c r="A461" s="64"/>
      <c r="B461" s="25" t="str">
        <f>IFERROR(VLOOKUP(A461,'參照-醫事機構代碼(排序)'!$A$2:$C$642,2,0),"")</f>
        <v/>
      </c>
      <c r="C461" s="25" t="str">
        <f>IFERROR(VLOOKUP(A461,'參照-醫事機構代碼(排序)'!$A$2:$C$642,3,0),"")</f>
        <v/>
      </c>
      <c r="D461" s="65"/>
      <c r="E461" s="81"/>
      <c r="F461" s="70"/>
      <c r="G461" s="66"/>
      <c r="H461" s="66"/>
      <c r="I461" s="66"/>
    </row>
    <row r="462" spans="1:9" ht="24.95" customHeight="1">
      <c r="A462" s="64"/>
      <c r="B462" s="25" t="str">
        <f>IFERROR(VLOOKUP(A462,'參照-醫事機構代碼(排序)'!$A$2:$C$642,2,0),"")</f>
        <v/>
      </c>
      <c r="C462" s="25" t="str">
        <f>IFERROR(VLOOKUP(A462,'參照-醫事機構代碼(排序)'!$A$2:$C$642,3,0),"")</f>
        <v/>
      </c>
      <c r="D462" s="65"/>
      <c r="E462" s="81"/>
      <c r="F462" s="70"/>
      <c r="G462" s="66"/>
      <c r="H462" s="66"/>
      <c r="I462" s="66"/>
    </row>
    <row r="463" spans="1:9" ht="24.95" customHeight="1">
      <c r="A463" s="64"/>
      <c r="B463" s="25" t="str">
        <f>IFERROR(VLOOKUP(A463,'參照-醫事機構代碼(排序)'!$A$2:$C$642,2,0),"")</f>
        <v/>
      </c>
      <c r="C463" s="25" t="str">
        <f>IFERROR(VLOOKUP(A463,'參照-醫事機構代碼(排序)'!$A$2:$C$642,3,0),"")</f>
        <v/>
      </c>
      <c r="D463" s="65"/>
      <c r="E463" s="81"/>
      <c r="F463" s="70"/>
      <c r="G463" s="66"/>
      <c r="H463" s="66"/>
      <c r="I463" s="66"/>
    </row>
    <row r="464" spans="1:9" ht="24.95" customHeight="1">
      <c r="A464" s="64"/>
      <c r="B464" s="25" t="str">
        <f>IFERROR(VLOOKUP(A464,'參照-醫事機構代碼(排序)'!$A$2:$C$642,2,0),"")</f>
        <v/>
      </c>
      <c r="C464" s="25" t="str">
        <f>IFERROR(VLOOKUP(A464,'參照-醫事機構代碼(排序)'!$A$2:$C$642,3,0),"")</f>
        <v/>
      </c>
      <c r="D464" s="65"/>
      <c r="E464" s="81"/>
      <c r="F464" s="70"/>
      <c r="G464" s="66"/>
      <c r="H464" s="66"/>
      <c r="I464" s="66"/>
    </row>
    <row r="465" spans="1:9" ht="24.95" customHeight="1">
      <c r="A465" s="64"/>
      <c r="B465" s="25" t="str">
        <f>IFERROR(VLOOKUP(A465,'參照-醫事機構代碼(排序)'!$A$2:$C$642,2,0),"")</f>
        <v/>
      </c>
      <c r="C465" s="25" t="str">
        <f>IFERROR(VLOOKUP(A465,'參照-醫事機構代碼(排序)'!$A$2:$C$642,3,0),"")</f>
        <v/>
      </c>
      <c r="D465" s="65"/>
      <c r="E465" s="81"/>
      <c r="F465" s="70"/>
      <c r="G465" s="66"/>
      <c r="H465" s="66"/>
      <c r="I465" s="66"/>
    </row>
    <row r="466" spans="1:9" ht="24.95" customHeight="1">
      <c r="A466" s="64"/>
      <c r="B466" s="25" t="str">
        <f>IFERROR(VLOOKUP(A466,'參照-醫事機構代碼(排序)'!$A$2:$C$642,2,0),"")</f>
        <v/>
      </c>
      <c r="C466" s="25" t="str">
        <f>IFERROR(VLOOKUP(A466,'參照-醫事機構代碼(排序)'!$A$2:$C$642,3,0),"")</f>
        <v/>
      </c>
      <c r="D466" s="65"/>
      <c r="E466" s="81"/>
      <c r="F466" s="70"/>
      <c r="G466" s="66"/>
      <c r="H466" s="66"/>
      <c r="I466" s="66"/>
    </row>
    <row r="467" spans="1:9" ht="24.95" customHeight="1">
      <c r="A467" s="64"/>
      <c r="B467" s="25" t="str">
        <f>IFERROR(VLOOKUP(A467,'參照-醫事機構代碼(排序)'!$A$2:$C$642,2,0),"")</f>
        <v/>
      </c>
      <c r="C467" s="25" t="str">
        <f>IFERROR(VLOOKUP(A467,'參照-醫事機構代碼(排序)'!$A$2:$C$642,3,0),"")</f>
        <v/>
      </c>
      <c r="D467" s="65"/>
      <c r="E467" s="81"/>
      <c r="F467" s="70"/>
      <c r="G467" s="66"/>
      <c r="H467" s="66"/>
      <c r="I467" s="66"/>
    </row>
    <row r="468" spans="1:9" ht="24.95" customHeight="1">
      <c r="A468" s="64"/>
      <c r="B468" s="25" t="str">
        <f>IFERROR(VLOOKUP(A468,'參照-醫事機構代碼(排序)'!$A$2:$C$642,2,0),"")</f>
        <v/>
      </c>
      <c r="C468" s="25" t="str">
        <f>IFERROR(VLOOKUP(A468,'參照-醫事機構代碼(排序)'!$A$2:$C$642,3,0),"")</f>
        <v/>
      </c>
      <c r="D468" s="65"/>
      <c r="E468" s="81"/>
      <c r="F468" s="70"/>
      <c r="G468" s="66"/>
      <c r="H468" s="66"/>
      <c r="I468" s="66"/>
    </row>
    <row r="469" spans="1:9" ht="24.95" customHeight="1">
      <c r="A469" s="64"/>
      <c r="B469" s="25" t="str">
        <f>IFERROR(VLOOKUP(A469,'參照-醫事機構代碼(排序)'!$A$2:$C$642,2,0),"")</f>
        <v/>
      </c>
      <c r="C469" s="25" t="str">
        <f>IFERROR(VLOOKUP(A469,'參照-醫事機構代碼(排序)'!$A$2:$C$642,3,0),"")</f>
        <v/>
      </c>
      <c r="D469" s="65"/>
      <c r="E469" s="81"/>
      <c r="F469" s="70"/>
      <c r="G469" s="66"/>
      <c r="H469" s="66"/>
      <c r="I469" s="66"/>
    </row>
    <row r="470" spans="1:9" ht="24.95" customHeight="1">
      <c r="A470" s="64"/>
      <c r="B470" s="25" t="str">
        <f>IFERROR(VLOOKUP(A470,'參照-醫事機構代碼(排序)'!$A$2:$C$642,2,0),"")</f>
        <v/>
      </c>
      <c r="C470" s="25" t="str">
        <f>IFERROR(VLOOKUP(A470,'參照-醫事機構代碼(排序)'!$A$2:$C$642,3,0),"")</f>
        <v/>
      </c>
      <c r="D470" s="65"/>
      <c r="E470" s="81"/>
      <c r="F470" s="70"/>
      <c r="G470" s="66"/>
      <c r="H470" s="66"/>
      <c r="I470" s="66"/>
    </row>
    <row r="471" spans="1:9" ht="24.95" customHeight="1">
      <c r="A471" s="64"/>
      <c r="B471" s="25" t="str">
        <f>IFERROR(VLOOKUP(A471,'參照-醫事機構代碼(排序)'!$A$2:$C$642,2,0),"")</f>
        <v/>
      </c>
      <c r="C471" s="25" t="str">
        <f>IFERROR(VLOOKUP(A471,'參照-醫事機構代碼(排序)'!$A$2:$C$642,3,0),"")</f>
        <v/>
      </c>
      <c r="D471" s="65"/>
      <c r="E471" s="81"/>
      <c r="F471" s="70"/>
      <c r="G471" s="66"/>
      <c r="H471" s="66"/>
      <c r="I471" s="66"/>
    </row>
    <row r="472" spans="1:9" ht="24.95" customHeight="1">
      <c r="A472" s="64"/>
      <c r="B472" s="25" t="str">
        <f>IFERROR(VLOOKUP(A472,'參照-醫事機構代碼(排序)'!$A$2:$C$642,2,0),"")</f>
        <v/>
      </c>
      <c r="C472" s="25" t="str">
        <f>IFERROR(VLOOKUP(A472,'參照-醫事機構代碼(排序)'!$A$2:$C$642,3,0),"")</f>
        <v/>
      </c>
      <c r="D472" s="65"/>
      <c r="E472" s="81"/>
      <c r="F472" s="70"/>
      <c r="G472" s="66"/>
      <c r="H472" s="66"/>
      <c r="I472" s="66"/>
    </row>
    <row r="473" spans="1:9" ht="24.95" customHeight="1">
      <c r="A473" s="64"/>
      <c r="B473" s="25" t="str">
        <f>IFERROR(VLOOKUP(A473,'參照-醫事機構代碼(排序)'!$A$2:$C$642,2,0),"")</f>
        <v/>
      </c>
      <c r="C473" s="25" t="str">
        <f>IFERROR(VLOOKUP(A473,'參照-醫事機構代碼(排序)'!$A$2:$C$642,3,0),"")</f>
        <v/>
      </c>
      <c r="D473" s="65"/>
      <c r="E473" s="81"/>
      <c r="F473" s="70"/>
      <c r="G473" s="66"/>
      <c r="H473" s="66"/>
      <c r="I473" s="66"/>
    </row>
    <row r="474" spans="1:9" ht="24.95" customHeight="1">
      <c r="A474" s="64"/>
      <c r="B474" s="25" t="str">
        <f>IFERROR(VLOOKUP(A474,'參照-醫事機構代碼(排序)'!$A$2:$C$642,2,0),"")</f>
        <v/>
      </c>
      <c r="C474" s="25" t="str">
        <f>IFERROR(VLOOKUP(A474,'參照-醫事機構代碼(排序)'!$A$2:$C$642,3,0),"")</f>
        <v/>
      </c>
      <c r="D474" s="65"/>
      <c r="E474" s="81"/>
      <c r="F474" s="70"/>
      <c r="G474" s="66"/>
      <c r="H474" s="66"/>
      <c r="I474" s="66"/>
    </row>
    <row r="475" spans="1:9" ht="24.95" customHeight="1">
      <c r="A475" s="64"/>
      <c r="B475" s="25" t="str">
        <f>IFERROR(VLOOKUP(A475,'參照-醫事機構代碼(排序)'!$A$2:$C$642,2,0),"")</f>
        <v/>
      </c>
      <c r="C475" s="25" t="str">
        <f>IFERROR(VLOOKUP(A475,'參照-醫事機構代碼(排序)'!$A$2:$C$642,3,0),"")</f>
        <v/>
      </c>
      <c r="D475" s="65"/>
      <c r="E475" s="81"/>
      <c r="F475" s="70"/>
      <c r="G475" s="66"/>
      <c r="H475" s="66"/>
      <c r="I475" s="66"/>
    </row>
    <row r="476" spans="1:9" ht="24.95" customHeight="1">
      <c r="A476" s="64"/>
      <c r="B476" s="25" t="str">
        <f>IFERROR(VLOOKUP(A476,'參照-醫事機構代碼(排序)'!$A$2:$C$642,2,0),"")</f>
        <v/>
      </c>
      <c r="C476" s="25" t="str">
        <f>IFERROR(VLOOKUP(A476,'參照-醫事機構代碼(排序)'!$A$2:$C$642,3,0),"")</f>
        <v/>
      </c>
      <c r="D476" s="65"/>
      <c r="E476" s="81"/>
      <c r="F476" s="70"/>
      <c r="G476" s="66"/>
      <c r="H476" s="66"/>
      <c r="I476" s="66"/>
    </row>
    <row r="477" spans="1:9" ht="24.95" customHeight="1">
      <c r="A477" s="64"/>
      <c r="B477" s="25" t="str">
        <f>IFERROR(VLOOKUP(A477,'參照-醫事機構代碼(排序)'!$A$2:$C$642,2,0),"")</f>
        <v/>
      </c>
      <c r="C477" s="25" t="str">
        <f>IFERROR(VLOOKUP(A477,'參照-醫事機構代碼(排序)'!$A$2:$C$642,3,0),"")</f>
        <v/>
      </c>
      <c r="D477" s="65"/>
      <c r="E477" s="81"/>
      <c r="F477" s="70"/>
      <c r="G477" s="66"/>
      <c r="H477" s="66"/>
      <c r="I477" s="66"/>
    </row>
    <row r="478" spans="1:9" ht="24.95" customHeight="1">
      <c r="A478" s="64"/>
      <c r="B478" s="25" t="str">
        <f>IFERROR(VLOOKUP(A478,'參照-醫事機構代碼(排序)'!$A$2:$C$642,2,0),"")</f>
        <v/>
      </c>
      <c r="C478" s="25" t="str">
        <f>IFERROR(VLOOKUP(A478,'參照-醫事機構代碼(排序)'!$A$2:$C$642,3,0),"")</f>
        <v/>
      </c>
      <c r="D478" s="65"/>
      <c r="E478" s="81"/>
      <c r="F478" s="70"/>
      <c r="G478" s="66"/>
      <c r="H478" s="66"/>
      <c r="I478" s="66"/>
    </row>
    <row r="479" spans="1:9" ht="24.95" customHeight="1">
      <c r="A479" s="64"/>
      <c r="B479" s="25" t="str">
        <f>IFERROR(VLOOKUP(A479,'參照-醫事機構代碼(排序)'!$A$2:$C$642,2,0),"")</f>
        <v/>
      </c>
      <c r="C479" s="25" t="str">
        <f>IFERROR(VLOOKUP(A479,'參照-醫事機構代碼(排序)'!$A$2:$C$642,3,0),"")</f>
        <v/>
      </c>
      <c r="D479" s="65"/>
      <c r="E479" s="81"/>
      <c r="F479" s="70"/>
      <c r="G479" s="66"/>
      <c r="H479" s="66"/>
      <c r="I479" s="66"/>
    </row>
    <row r="480" spans="1:9" ht="24.95" customHeight="1">
      <c r="A480" s="64"/>
      <c r="B480" s="25" t="str">
        <f>IFERROR(VLOOKUP(A480,'參照-醫事機構代碼(排序)'!$A$2:$C$642,2,0),"")</f>
        <v/>
      </c>
      <c r="C480" s="25" t="str">
        <f>IFERROR(VLOOKUP(A480,'參照-醫事機構代碼(排序)'!$A$2:$C$642,3,0),"")</f>
        <v/>
      </c>
      <c r="D480" s="65"/>
      <c r="E480" s="81"/>
      <c r="F480" s="70"/>
      <c r="G480" s="66"/>
      <c r="H480" s="66"/>
      <c r="I480" s="66"/>
    </row>
    <row r="481" spans="1:9" ht="24.95" customHeight="1">
      <c r="A481" s="64"/>
      <c r="B481" s="25" t="str">
        <f>IFERROR(VLOOKUP(A481,'參照-醫事機構代碼(排序)'!$A$2:$C$642,2,0),"")</f>
        <v/>
      </c>
      <c r="C481" s="25" t="str">
        <f>IFERROR(VLOOKUP(A481,'參照-醫事機構代碼(排序)'!$A$2:$C$642,3,0),"")</f>
        <v/>
      </c>
      <c r="D481" s="65"/>
      <c r="E481" s="81"/>
      <c r="F481" s="70"/>
      <c r="G481" s="66"/>
      <c r="H481" s="66"/>
      <c r="I481" s="66"/>
    </row>
    <row r="482" spans="1:9" ht="24.95" customHeight="1">
      <c r="A482" s="64"/>
      <c r="B482" s="25" t="str">
        <f>IFERROR(VLOOKUP(A482,'參照-醫事機構代碼(排序)'!$A$2:$C$642,2,0),"")</f>
        <v/>
      </c>
      <c r="C482" s="25" t="str">
        <f>IFERROR(VLOOKUP(A482,'參照-醫事機構代碼(排序)'!$A$2:$C$642,3,0),"")</f>
        <v/>
      </c>
      <c r="D482" s="65"/>
      <c r="E482" s="81"/>
      <c r="F482" s="70"/>
      <c r="G482" s="66"/>
      <c r="H482" s="66"/>
      <c r="I482" s="66"/>
    </row>
    <row r="483" spans="1:9" ht="24.95" customHeight="1">
      <c r="A483" s="64"/>
      <c r="B483" s="25" t="str">
        <f>IFERROR(VLOOKUP(A483,'參照-醫事機構代碼(排序)'!$A$2:$C$642,2,0),"")</f>
        <v/>
      </c>
      <c r="C483" s="25" t="str">
        <f>IFERROR(VLOOKUP(A483,'參照-醫事機構代碼(排序)'!$A$2:$C$642,3,0),"")</f>
        <v/>
      </c>
      <c r="D483" s="65"/>
      <c r="E483" s="81"/>
      <c r="F483" s="70"/>
      <c r="G483" s="66"/>
      <c r="H483" s="66"/>
      <c r="I483" s="66"/>
    </row>
    <row r="484" spans="1:9" ht="24.95" customHeight="1">
      <c r="A484" s="64"/>
      <c r="B484" s="25" t="str">
        <f>IFERROR(VLOOKUP(A484,'參照-醫事機構代碼(排序)'!$A$2:$C$642,2,0),"")</f>
        <v/>
      </c>
      <c r="C484" s="25" t="str">
        <f>IFERROR(VLOOKUP(A484,'參照-醫事機構代碼(排序)'!$A$2:$C$642,3,0),"")</f>
        <v/>
      </c>
      <c r="D484" s="65"/>
      <c r="E484" s="81"/>
      <c r="F484" s="70"/>
      <c r="G484" s="66"/>
      <c r="H484" s="66"/>
      <c r="I484" s="66"/>
    </row>
    <row r="485" spans="1:9" ht="24.95" customHeight="1">
      <c r="A485" s="64"/>
      <c r="B485" s="25" t="str">
        <f>IFERROR(VLOOKUP(A485,'參照-醫事機構代碼(排序)'!$A$2:$C$642,2,0),"")</f>
        <v/>
      </c>
      <c r="C485" s="25" t="str">
        <f>IFERROR(VLOOKUP(A485,'參照-醫事機構代碼(排序)'!$A$2:$C$642,3,0),"")</f>
        <v/>
      </c>
      <c r="D485" s="65"/>
      <c r="E485" s="81"/>
      <c r="F485" s="70"/>
      <c r="G485" s="66"/>
      <c r="H485" s="66"/>
      <c r="I485" s="66"/>
    </row>
    <row r="486" spans="1:9" ht="24.95" customHeight="1">
      <c r="A486" s="64"/>
      <c r="B486" s="25" t="str">
        <f>IFERROR(VLOOKUP(A486,'參照-醫事機構代碼(排序)'!$A$2:$C$642,2,0),"")</f>
        <v/>
      </c>
      <c r="C486" s="25" t="str">
        <f>IFERROR(VLOOKUP(A486,'參照-醫事機構代碼(排序)'!$A$2:$C$642,3,0),"")</f>
        <v/>
      </c>
      <c r="D486" s="65"/>
      <c r="E486" s="81"/>
      <c r="F486" s="70"/>
      <c r="G486" s="66"/>
      <c r="H486" s="66"/>
      <c r="I486" s="66"/>
    </row>
    <row r="487" spans="1:9" ht="24.95" customHeight="1">
      <c r="A487" s="64"/>
      <c r="B487" s="25" t="str">
        <f>IFERROR(VLOOKUP(A487,'參照-醫事機構代碼(排序)'!$A$2:$C$642,2,0),"")</f>
        <v/>
      </c>
      <c r="C487" s="25" t="str">
        <f>IFERROR(VLOOKUP(A487,'參照-醫事機構代碼(排序)'!$A$2:$C$642,3,0),"")</f>
        <v/>
      </c>
      <c r="D487" s="65"/>
      <c r="E487" s="81"/>
      <c r="F487" s="70"/>
      <c r="G487" s="66"/>
      <c r="H487" s="66"/>
      <c r="I487" s="66"/>
    </row>
    <row r="488" spans="1:9" ht="24.95" customHeight="1">
      <c r="A488" s="64"/>
      <c r="B488" s="25" t="str">
        <f>IFERROR(VLOOKUP(A488,'參照-醫事機構代碼(排序)'!$A$2:$C$642,2,0),"")</f>
        <v/>
      </c>
      <c r="C488" s="25" t="str">
        <f>IFERROR(VLOOKUP(A488,'參照-醫事機構代碼(排序)'!$A$2:$C$642,3,0),"")</f>
        <v/>
      </c>
      <c r="D488" s="65"/>
      <c r="E488" s="81"/>
      <c r="F488" s="70"/>
      <c r="G488" s="66"/>
      <c r="H488" s="66"/>
      <c r="I488" s="66"/>
    </row>
    <row r="489" spans="1:9" ht="24.95" customHeight="1">
      <c r="A489" s="64"/>
      <c r="B489" s="25" t="str">
        <f>IFERROR(VLOOKUP(A489,'參照-醫事機構代碼(排序)'!$A$2:$C$642,2,0),"")</f>
        <v/>
      </c>
      <c r="C489" s="25" t="str">
        <f>IFERROR(VLOOKUP(A489,'參照-醫事機構代碼(排序)'!$A$2:$C$642,3,0),"")</f>
        <v/>
      </c>
      <c r="D489" s="65"/>
      <c r="E489" s="81"/>
      <c r="F489" s="70"/>
      <c r="G489" s="66"/>
      <c r="H489" s="66"/>
      <c r="I489" s="66"/>
    </row>
    <row r="490" spans="1:9" ht="24.95" customHeight="1">
      <c r="A490" s="64"/>
      <c r="B490" s="25" t="str">
        <f>IFERROR(VLOOKUP(A490,'參照-醫事機構代碼(排序)'!$A$2:$C$642,2,0),"")</f>
        <v/>
      </c>
      <c r="C490" s="25" t="str">
        <f>IFERROR(VLOOKUP(A490,'參照-醫事機構代碼(排序)'!$A$2:$C$642,3,0),"")</f>
        <v/>
      </c>
      <c r="D490" s="65"/>
      <c r="E490" s="81"/>
      <c r="F490" s="70"/>
      <c r="G490" s="66"/>
      <c r="H490" s="66"/>
      <c r="I490" s="66"/>
    </row>
    <row r="491" spans="1:9" ht="24.95" customHeight="1">
      <c r="A491" s="64"/>
      <c r="B491" s="25" t="str">
        <f>IFERROR(VLOOKUP(A491,'參照-醫事機構代碼(排序)'!$A$2:$C$642,2,0),"")</f>
        <v/>
      </c>
      <c r="C491" s="25" t="str">
        <f>IFERROR(VLOOKUP(A491,'參照-醫事機構代碼(排序)'!$A$2:$C$642,3,0),"")</f>
        <v/>
      </c>
      <c r="D491" s="65"/>
      <c r="E491" s="81"/>
      <c r="F491" s="70"/>
      <c r="G491" s="66"/>
      <c r="H491" s="66"/>
      <c r="I491" s="66"/>
    </row>
    <row r="492" spans="1:9" ht="24.95" customHeight="1">
      <c r="A492" s="64"/>
      <c r="B492" s="25" t="str">
        <f>IFERROR(VLOOKUP(A492,'參照-醫事機構代碼(排序)'!$A$2:$C$642,2,0),"")</f>
        <v/>
      </c>
      <c r="C492" s="25" t="str">
        <f>IFERROR(VLOOKUP(A492,'參照-醫事機構代碼(排序)'!$A$2:$C$642,3,0),"")</f>
        <v/>
      </c>
      <c r="D492" s="65"/>
      <c r="E492" s="81"/>
      <c r="F492" s="70"/>
      <c r="G492" s="66"/>
      <c r="H492" s="66"/>
      <c r="I492" s="66"/>
    </row>
    <row r="493" spans="1:9" ht="24.95" customHeight="1">
      <c r="A493" s="64"/>
      <c r="B493" s="25" t="str">
        <f>IFERROR(VLOOKUP(A493,'參照-醫事機構代碼(排序)'!$A$2:$C$642,2,0),"")</f>
        <v/>
      </c>
      <c r="C493" s="25" t="str">
        <f>IFERROR(VLOOKUP(A493,'參照-醫事機構代碼(排序)'!$A$2:$C$642,3,0),"")</f>
        <v/>
      </c>
      <c r="D493" s="65"/>
      <c r="E493" s="81"/>
      <c r="F493" s="70"/>
      <c r="G493" s="66"/>
      <c r="H493" s="66"/>
      <c r="I493" s="66"/>
    </row>
    <row r="494" spans="1:9" ht="24.95" customHeight="1">
      <c r="A494" s="64"/>
      <c r="B494" s="25" t="str">
        <f>IFERROR(VLOOKUP(A494,'參照-醫事機構代碼(排序)'!$A$2:$C$642,2,0),"")</f>
        <v/>
      </c>
      <c r="C494" s="25" t="str">
        <f>IFERROR(VLOOKUP(A494,'參照-醫事機構代碼(排序)'!$A$2:$C$642,3,0),"")</f>
        <v/>
      </c>
      <c r="D494" s="65"/>
      <c r="E494" s="81"/>
      <c r="F494" s="70"/>
      <c r="G494" s="66"/>
      <c r="H494" s="66"/>
      <c r="I494" s="66"/>
    </row>
    <row r="495" spans="1:9" ht="24.95" customHeight="1">
      <c r="A495" s="64"/>
      <c r="B495" s="25" t="str">
        <f>IFERROR(VLOOKUP(A495,'參照-醫事機構代碼(排序)'!$A$2:$C$642,2,0),"")</f>
        <v/>
      </c>
      <c r="C495" s="25" t="str">
        <f>IFERROR(VLOOKUP(A495,'參照-醫事機構代碼(排序)'!$A$2:$C$642,3,0),"")</f>
        <v/>
      </c>
      <c r="D495" s="65"/>
      <c r="E495" s="81"/>
      <c r="F495" s="70"/>
      <c r="G495" s="66"/>
      <c r="H495" s="66"/>
      <c r="I495" s="66"/>
    </row>
    <row r="496" spans="1:9" ht="24.95" customHeight="1">
      <c r="A496" s="64"/>
      <c r="B496" s="25" t="str">
        <f>IFERROR(VLOOKUP(A496,'參照-醫事機構代碼(排序)'!$A$2:$C$642,2,0),"")</f>
        <v/>
      </c>
      <c r="C496" s="25" t="str">
        <f>IFERROR(VLOOKUP(A496,'參照-醫事機構代碼(排序)'!$A$2:$C$642,3,0),"")</f>
        <v/>
      </c>
      <c r="D496" s="65"/>
      <c r="E496" s="81"/>
      <c r="F496" s="70"/>
      <c r="G496" s="66"/>
      <c r="H496" s="66"/>
      <c r="I496" s="66"/>
    </row>
    <row r="497" spans="1:9" ht="24.95" customHeight="1">
      <c r="A497" s="64"/>
      <c r="B497" s="25" t="str">
        <f>IFERROR(VLOOKUP(A497,'參照-醫事機構代碼(排序)'!$A$2:$C$642,2,0),"")</f>
        <v/>
      </c>
      <c r="C497" s="25" t="str">
        <f>IFERROR(VLOOKUP(A497,'參照-醫事機構代碼(排序)'!$A$2:$C$642,3,0),"")</f>
        <v/>
      </c>
      <c r="D497" s="65"/>
      <c r="E497" s="81"/>
      <c r="F497" s="70"/>
      <c r="G497" s="66"/>
      <c r="H497" s="66"/>
      <c r="I497" s="66"/>
    </row>
    <row r="498" spans="1:9" ht="24.95" customHeight="1">
      <c r="A498" s="64"/>
      <c r="B498" s="25" t="str">
        <f>IFERROR(VLOOKUP(A498,'參照-醫事機構代碼(排序)'!$A$2:$C$642,2,0),"")</f>
        <v/>
      </c>
      <c r="C498" s="25" t="str">
        <f>IFERROR(VLOOKUP(A498,'參照-醫事機構代碼(排序)'!$A$2:$C$642,3,0),"")</f>
        <v/>
      </c>
      <c r="D498" s="65"/>
      <c r="E498" s="81"/>
      <c r="F498" s="70"/>
      <c r="G498" s="66"/>
      <c r="H498" s="66"/>
      <c r="I498" s="66"/>
    </row>
    <row r="499" spans="1:9" ht="24.95" customHeight="1">
      <c r="A499" s="64"/>
      <c r="B499" s="25" t="str">
        <f>IFERROR(VLOOKUP(A499,'參照-醫事機構代碼(排序)'!$A$2:$C$642,2,0),"")</f>
        <v/>
      </c>
      <c r="C499" s="25" t="str">
        <f>IFERROR(VLOOKUP(A499,'參照-醫事機構代碼(排序)'!$A$2:$C$642,3,0),"")</f>
        <v/>
      </c>
      <c r="D499" s="65"/>
      <c r="E499" s="81"/>
      <c r="F499" s="70"/>
      <c r="G499" s="66"/>
      <c r="H499" s="66"/>
      <c r="I499" s="66"/>
    </row>
    <row r="500" spans="1:9" ht="24.95" customHeight="1">
      <c r="A500" s="64"/>
      <c r="B500" s="25" t="str">
        <f>IFERROR(VLOOKUP(A500,'參照-醫事機構代碼(排序)'!$A$2:$C$642,2,0),"")</f>
        <v/>
      </c>
      <c r="C500" s="25" t="str">
        <f>IFERROR(VLOOKUP(A500,'參照-醫事機構代碼(排序)'!$A$2:$C$642,3,0),"")</f>
        <v/>
      </c>
      <c r="D500" s="65"/>
      <c r="E500" s="81"/>
      <c r="F500" s="70"/>
      <c r="G500" s="66"/>
      <c r="H500" s="66"/>
      <c r="I500" s="66"/>
    </row>
    <row r="501" spans="1:9" ht="24.95" customHeight="1">
      <c r="A501" s="64"/>
      <c r="B501" s="25" t="str">
        <f>IFERROR(VLOOKUP(A501,'參照-醫事機構代碼(排序)'!$A$2:$C$642,2,0),"")</f>
        <v/>
      </c>
      <c r="C501" s="25" t="str">
        <f>IFERROR(VLOOKUP(A501,'參照-醫事機構代碼(排序)'!$A$2:$C$642,3,0),"")</f>
        <v/>
      </c>
      <c r="D501" s="65"/>
      <c r="E501" s="81"/>
      <c r="F501" s="70"/>
      <c r="G501" s="66"/>
      <c r="H501" s="66"/>
      <c r="I501" s="66"/>
    </row>
    <row r="502" spans="1:9" ht="24.95" customHeight="1">
      <c r="A502" s="64"/>
      <c r="B502" s="25" t="str">
        <f>IFERROR(VLOOKUP(A502,'參照-醫事機構代碼(排序)'!$A$2:$C$642,2,0),"")</f>
        <v/>
      </c>
      <c r="C502" s="25" t="str">
        <f>IFERROR(VLOOKUP(A502,'參照-醫事機構代碼(排序)'!$A$2:$C$642,3,0),"")</f>
        <v/>
      </c>
      <c r="D502" s="65"/>
      <c r="E502" s="81"/>
      <c r="F502" s="70"/>
      <c r="G502" s="66"/>
      <c r="H502" s="66"/>
      <c r="I502" s="66"/>
    </row>
    <row r="503" spans="1:9" ht="24.95" customHeight="1">
      <c r="A503" s="64"/>
      <c r="B503" s="25" t="str">
        <f>IFERROR(VLOOKUP(A503,'參照-醫事機構代碼(排序)'!$A$2:$C$642,2,0),"")</f>
        <v/>
      </c>
      <c r="C503" s="25" t="str">
        <f>IFERROR(VLOOKUP(A503,'參照-醫事機構代碼(排序)'!$A$2:$C$642,3,0),"")</f>
        <v/>
      </c>
      <c r="D503" s="65"/>
      <c r="E503" s="81"/>
      <c r="F503" s="70"/>
      <c r="G503" s="66"/>
      <c r="H503" s="66"/>
      <c r="I503" s="66"/>
    </row>
    <row r="504" spans="1:9" ht="24.95" customHeight="1">
      <c r="A504" s="64"/>
      <c r="B504" s="25" t="str">
        <f>IFERROR(VLOOKUP(A504,'參照-醫事機構代碼(排序)'!$A$2:$C$642,2,0),"")</f>
        <v/>
      </c>
      <c r="C504" s="25" t="str">
        <f>IFERROR(VLOOKUP(A504,'參照-醫事機構代碼(排序)'!$A$2:$C$642,3,0),"")</f>
        <v/>
      </c>
      <c r="D504" s="65"/>
      <c r="E504" s="81"/>
      <c r="F504" s="70"/>
      <c r="G504" s="66"/>
      <c r="H504" s="66"/>
      <c r="I504" s="66"/>
    </row>
    <row r="505" spans="1:9" ht="24.95" customHeight="1">
      <c r="A505" s="64"/>
      <c r="B505" s="25" t="str">
        <f>IFERROR(VLOOKUP(A505,'參照-醫事機構代碼(排序)'!$A$2:$C$642,2,0),"")</f>
        <v/>
      </c>
      <c r="C505" s="25" t="str">
        <f>IFERROR(VLOOKUP(A505,'參照-醫事機構代碼(排序)'!$A$2:$C$642,3,0),"")</f>
        <v/>
      </c>
      <c r="D505" s="65"/>
      <c r="E505" s="81"/>
      <c r="F505" s="70"/>
      <c r="G505" s="66"/>
      <c r="H505" s="66"/>
      <c r="I505" s="66"/>
    </row>
    <row r="506" spans="1:9" ht="24.95" customHeight="1">
      <c r="A506" s="64"/>
      <c r="B506" s="25" t="str">
        <f>IFERROR(VLOOKUP(A506,'參照-醫事機構代碼(排序)'!$A$2:$C$642,2,0),"")</f>
        <v/>
      </c>
      <c r="C506" s="25" t="str">
        <f>IFERROR(VLOOKUP(A506,'參照-醫事機構代碼(排序)'!$A$2:$C$642,3,0),"")</f>
        <v/>
      </c>
      <c r="D506" s="65"/>
      <c r="E506" s="81"/>
      <c r="F506" s="70"/>
      <c r="G506" s="66"/>
      <c r="H506" s="66"/>
      <c r="I506" s="66"/>
    </row>
    <row r="507" spans="1:9" ht="24.95" customHeight="1">
      <c r="A507" s="64"/>
      <c r="B507" s="25" t="str">
        <f>IFERROR(VLOOKUP(A507,'參照-醫事機構代碼(排序)'!$A$2:$C$642,2,0),"")</f>
        <v/>
      </c>
      <c r="C507" s="25" t="str">
        <f>IFERROR(VLOOKUP(A507,'參照-醫事機構代碼(排序)'!$A$2:$C$642,3,0),"")</f>
        <v/>
      </c>
      <c r="D507" s="65"/>
      <c r="E507" s="81"/>
      <c r="F507" s="70"/>
      <c r="G507" s="66"/>
      <c r="H507" s="66"/>
      <c r="I507" s="66"/>
    </row>
    <row r="508" spans="1:9" ht="24.95" customHeight="1">
      <c r="A508" s="64"/>
      <c r="B508" s="25" t="str">
        <f>IFERROR(VLOOKUP(A508,'參照-醫事機構代碼(排序)'!$A$2:$C$642,2,0),"")</f>
        <v/>
      </c>
      <c r="C508" s="25" t="str">
        <f>IFERROR(VLOOKUP(A508,'參照-醫事機構代碼(排序)'!$A$2:$C$642,3,0),"")</f>
        <v/>
      </c>
      <c r="D508" s="65"/>
      <c r="E508" s="81"/>
      <c r="F508" s="70"/>
      <c r="G508" s="66"/>
      <c r="H508" s="66"/>
      <c r="I508" s="66"/>
    </row>
    <row r="509" spans="1:9" ht="24.95" customHeight="1">
      <c r="A509" s="64"/>
      <c r="B509" s="25" t="str">
        <f>IFERROR(VLOOKUP(A509,'參照-醫事機構代碼(排序)'!$A$2:$C$642,2,0),"")</f>
        <v/>
      </c>
      <c r="C509" s="25" t="str">
        <f>IFERROR(VLOOKUP(A509,'參照-醫事機構代碼(排序)'!$A$2:$C$642,3,0),"")</f>
        <v/>
      </c>
      <c r="D509" s="65"/>
      <c r="E509" s="81"/>
      <c r="F509" s="70"/>
      <c r="G509" s="66"/>
      <c r="H509" s="66"/>
      <c r="I509" s="66"/>
    </row>
    <row r="510" spans="1:9" ht="24.95" customHeight="1">
      <c r="A510" s="64"/>
      <c r="B510" s="25" t="str">
        <f>IFERROR(VLOOKUP(A510,'參照-醫事機構代碼(排序)'!$A$2:$C$642,2,0),"")</f>
        <v/>
      </c>
      <c r="C510" s="25" t="str">
        <f>IFERROR(VLOOKUP(A510,'參照-醫事機構代碼(排序)'!$A$2:$C$642,3,0),"")</f>
        <v/>
      </c>
      <c r="D510" s="65"/>
      <c r="E510" s="81"/>
      <c r="F510" s="70"/>
      <c r="G510" s="66"/>
      <c r="H510" s="66"/>
      <c r="I510" s="66"/>
    </row>
    <row r="511" spans="1:9" ht="24.95" customHeight="1">
      <c r="A511" s="64"/>
      <c r="B511" s="25" t="str">
        <f>IFERROR(VLOOKUP(A511,'參照-醫事機構代碼(排序)'!$A$2:$C$642,2,0),"")</f>
        <v/>
      </c>
      <c r="C511" s="25" t="str">
        <f>IFERROR(VLOOKUP(A511,'參照-醫事機構代碼(排序)'!$A$2:$C$642,3,0),"")</f>
        <v/>
      </c>
      <c r="D511" s="65"/>
      <c r="E511" s="81"/>
      <c r="F511" s="70"/>
      <c r="G511" s="66"/>
      <c r="H511" s="66"/>
      <c r="I511" s="66"/>
    </row>
    <row r="512" spans="1:9" ht="24.95" customHeight="1">
      <c r="A512" s="64"/>
      <c r="B512" s="25" t="str">
        <f>IFERROR(VLOOKUP(A512,'參照-醫事機構代碼(排序)'!$A$2:$C$642,2,0),"")</f>
        <v/>
      </c>
      <c r="C512" s="25" t="str">
        <f>IFERROR(VLOOKUP(A512,'參照-醫事機構代碼(排序)'!$A$2:$C$642,3,0),"")</f>
        <v/>
      </c>
      <c r="D512" s="65"/>
      <c r="E512" s="81"/>
      <c r="F512" s="70"/>
      <c r="G512" s="66"/>
      <c r="H512" s="66"/>
      <c r="I512" s="66"/>
    </row>
    <row r="513" spans="1:9" ht="24.95" customHeight="1">
      <c r="A513" s="64"/>
      <c r="B513" s="25" t="str">
        <f>IFERROR(VLOOKUP(A513,'參照-醫事機構代碼(排序)'!$A$2:$C$642,2,0),"")</f>
        <v/>
      </c>
      <c r="C513" s="25" t="str">
        <f>IFERROR(VLOOKUP(A513,'參照-醫事機構代碼(排序)'!$A$2:$C$642,3,0),"")</f>
        <v/>
      </c>
      <c r="D513" s="65"/>
      <c r="E513" s="81"/>
      <c r="F513" s="70"/>
      <c r="G513" s="66"/>
      <c r="H513" s="66"/>
      <c r="I513" s="66"/>
    </row>
    <row r="514" spans="1:9" ht="24.95" customHeight="1">
      <c r="A514" s="64"/>
      <c r="B514" s="25" t="str">
        <f>IFERROR(VLOOKUP(A514,'參照-醫事機構代碼(排序)'!$A$2:$C$642,2,0),"")</f>
        <v/>
      </c>
      <c r="C514" s="25" t="str">
        <f>IFERROR(VLOOKUP(A514,'參照-醫事機構代碼(排序)'!$A$2:$C$642,3,0),"")</f>
        <v/>
      </c>
      <c r="D514" s="65"/>
      <c r="E514" s="81"/>
      <c r="F514" s="70"/>
      <c r="G514" s="66"/>
      <c r="H514" s="66"/>
      <c r="I514" s="66"/>
    </row>
    <row r="515" spans="1:9" ht="24.95" customHeight="1">
      <c r="A515" s="64"/>
      <c r="B515" s="25" t="str">
        <f>IFERROR(VLOOKUP(A515,'參照-醫事機構代碼(排序)'!$A$2:$C$642,2,0),"")</f>
        <v/>
      </c>
      <c r="C515" s="25" t="str">
        <f>IFERROR(VLOOKUP(A515,'參照-醫事機構代碼(排序)'!$A$2:$C$642,3,0),"")</f>
        <v/>
      </c>
      <c r="D515" s="65"/>
      <c r="E515" s="81"/>
      <c r="F515" s="70"/>
      <c r="G515" s="66"/>
      <c r="H515" s="66"/>
      <c r="I515" s="66"/>
    </row>
    <row r="516" spans="1:9" ht="24.95" customHeight="1">
      <c r="A516" s="64"/>
      <c r="B516" s="25" t="str">
        <f>IFERROR(VLOOKUP(A516,'參照-醫事機構代碼(排序)'!$A$2:$C$642,2,0),"")</f>
        <v/>
      </c>
      <c r="C516" s="25" t="str">
        <f>IFERROR(VLOOKUP(A516,'參照-醫事機構代碼(排序)'!$A$2:$C$642,3,0),"")</f>
        <v/>
      </c>
      <c r="D516" s="65"/>
      <c r="E516" s="81"/>
      <c r="F516" s="70"/>
      <c r="G516" s="66"/>
      <c r="H516" s="66"/>
      <c r="I516" s="66"/>
    </row>
    <row r="517" spans="1:9" ht="24.95" customHeight="1">
      <c r="A517" s="64"/>
      <c r="B517" s="25" t="str">
        <f>IFERROR(VLOOKUP(A517,'參照-醫事機構代碼(排序)'!$A$2:$C$642,2,0),"")</f>
        <v/>
      </c>
      <c r="C517" s="25" t="str">
        <f>IFERROR(VLOOKUP(A517,'參照-醫事機構代碼(排序)'!$A$2:$C$642,3,0),"")</f>
        <v/>
      </c>
      <c r="D517" s="65"/>
      <c r="E517" s="81"/>
      <c r="F517" s="70"/>
      <c r="G517" s="66"/>
      <c r="H517" s="66"/>
      <c r="I517" s="66"/>
    </row>
    <row r="518" spans="1:9" ht="24.95" customHeight="1">
      <c r="A518" s="64"/>
      <c r="B518" s="25" t="str">
        <f>IFERROR(VLOOKUP(A518,'參照-醫事機構代碼(排序)'!$A$2:$C$642,2,0),"")</f>
        <v/>
      </c>
      <c r="C518" s="25" t="str">
        <f>IFERROR(VLOOKUP(A518,'參照-醫事機構代碼(排序)'!$A$2:$C$642,3,0),"")</f>
        <v/>
      </c>
      <c r="D518" s="65"/>
      <c r="E518" s="81"/>
      <c r="F518" s="70"/>
      <c r="G518" s="66"/>
      <c r="H518" s="66"/>
      <c r="I518" s="66"/>
    </row>
    <row r="519" spans="1:9" ht="24.95" customHeight="1">
      <c r="A519" s="64"/>
      <c r="B519" s="25" t="str">
        <f>IFERROR(VLOOKUP(A519,'參照-醫事機構代碼(排序)'!$A$2:$C$642,2,0),"")</f>
        <v/>
      </c>
      <c r="C519" s="25" t="str">
        <f>IFERROR(VLOOKUP(A519,'參照-醫事機構代碼(排序)'!$A$2:$C$642,3,0),"")</f>
        <v/>
      </c>
      <c r="D519" s="65"/>
      <c r="E519" s="81"/>
      <c r="F519" s="70"/>
      <c r="G519" s="66"/>
      <c r="H519" s="66"/>
      <c r="I519" s="66"/>
    </row>
    <row r="520" spans="1:9" ht="24.95" customHeight="1">
      <c r="A520" s="64"/>
      <c r="B520" s="25" t="str">
        <f>IFERROR(VLOOKUP(A520,'參照-醫事機構代碼(排序)'!$A$2:$C$642,2,0),"")</f>
        <v/>
      </c>
      <c r="C520" s="25" t="str">
        <f>IFERROR(VLOOKUP(A520,'參照-醫事機構代碼(排序)'!$A$2:$C$642,3,0),"")</f>
        <v/>
      </c>
      <c r="D520" s="65"/>
      <c r="E520" s="81"/>
      <c r="F520" s="70"/>
      <c r="G520" s="66"/>
      <c r="H520" s="66"/>
      <c r="I520" s="66"/>
    </row>
    <row r="521" spans="1:9" ht="24.95" customHeight="1">
      <c r="A521" s="64"/>
      <c r="B521" s="25" t="str">
        <f>IFERROR(VLOOKUP(A521,'參照-醫事機構代碼(排序)'!$A$2:$C$642,2,0),"")</f>
        <v/>
      </c>
      <c r="C521" s="25" t="str">
        <f>IFERROR(VLOOKUP(A521,'參照-醫事機構代碼(排序)'!$A$2:$C$642,3,0),"")</f>
        <v/>
      </c>
      <c r="D521" s="65"/>
      <c r="E521" s="81"/>
      <c r="F521" s="70"/>
      <c r="G521" s="66"/>
      <c r="H521" s="66"/>
      <c r="I521" s="66"/>
    </row>
    <row r="522" spans="1:9" ht="24.95" customHeight="1">
      <c r="A522" s="64"/>
      <c r="B522" s="25" t="str">
        <f>IFERROR(VLOOKUP(A522,'參照-醫事機構代碼(排序)'!$A$2:$C$642,2,0),"")</f>
        <v/>
      </c>
      <c r="C522" s="25" t="str">
        <f>IFERROR(VLOOKUP(A522,'參照-醫事機構代碼(排序)'!$A$2:$C$642,3,0),"")</f>
        <v/>
      </c>
      <c r="D522" s="65"/>
      <c r="E522" s="81"/>
      <c r="F522" s="70"/>
      <c r="G522" s="66"/>
      <c r="H522" s="66"/>
      <c r="I522" s="66"/>
    </row>
    <row r="523" spans="1:9" ht="24.95" customHeight="1">
      <c r="A523" s="64"/>
      <c r="B523" s="25" t="str">
        <f>IFERROR(VLOOKUP(A523,'參照-醫事機構代碼(排序)'!$A$2:$C$642,2,0),"")</f>
        <v/>
      </c>
      <c r="C523" s="25" t="str">
        <f>IFERROR(VLOOKUP(A523,'參照-醫事機構代碼(排序)'!$A$2:$C$642,3,0),"")</f>
        <v/>
      </c>
      <c r="D523" s="65"/>
      <c r="E523" s="81"/>
      <c r="F523" s="70"/>
      <c r="G523" s="66"/>
      <c r="H523" s="66"/>
      <c r="I523" s="66"/>
    </row>
    <row r="524" spans="1:9" ht="24.95" customHeight="1">
      <c r="A524" s="64"/>
      <c r="B524" s="25" t="str">
        <f>IFERROR(VLOOKUP(A524,'參照-醫事機構代碼(排序)'!$A$2:$C$642,2,0),"")</f>
        <v/>
      </c>
      <c r="C524" s="25" t="str">
        <f>IFERROR(VLOOKUP(A524,'參照-醫事機構代碼(排序)'!$A$2:$C$642,3,0),"")</f>
        <v/>
      </c>
      <c r="D524" s="65"/>
      <c r="E524" s="81"/>
      <c r="F524" s="70"/>
      <c r="G524" s="66"/>
      <c r="H524" s="66"/>
      <c r="I524" s="66"/>
    </row>
    <row r="525" spans="1:9" ht="24.95" customHeight="1">
      <c r="A525" s="64"/>
      <c r="B525" s="25" t="str">
        <f>IFERROR(VLOOKUP(A525,'參照-醫事機構代碼(排序)'!$A$2:$C$642,2,0),"")</f>
        <v/>
      </c>
      <c r="C525" s="25" t="str">
        <f>IFERROR(VLOOKUP(A525,'參照-醫事機構代碼(排序)'!$A$2:$C$642,3,0),"")</f>
        <v/>
      </c>
      <c r="D525" s="65"/>
      <c r="E525" s="81"/>
      <c r="F525" s="70"/>
      <c r="G525" s="66"/>
      <c r="H525" s="66"/>
      <c r="I525" s="66"/>
    </row>
    <row r="526" spans="1:9" ht="24.95" customHeight="1">
      <c r="A526" s="64"/>
      <c r="B526" s="25" t="str">
        <f>IFERROR(VLOOKUP(A526,'參照-醫事機構代碼(排序)'!$A$2:$C$642,2,0),"")</f>
        <v/>
      </c>
      <c r="C526" s="25" t="str">
        <f>IFERROR(VLOOKUP(A526,'參照-醫事機構代碼(排序)'!$A$2:$C$642,3,0),"")</f>
        <v/>
      </c>
      <c r="D526" s="65"/>
      <c r="E526" s="81"/>
      <c r="F526" s="70"/>
      <c r="G526" s="66"/>
      <c r="H526" s="66"/>
      <c r="I526" s="66"/>
    </row>
    <row r="527" spans="1:9" ht="24.95" customHeight="1">
      <c r="A527" s="64"/>
      <c r="B527" s="25" t="str">
        <f>IFERROR(VLOOKUP(A527,'參照-醫事機構代碼(排序)'!$A$2:$C$642,2,0),"")</f>
        <v/>
      </c>
      <c r="C527" s="25" t="str">
        <f>IFERROR(VLOOKUP(A527,'參照-醫事機構代碼(排序)'!$A$2:$C$642,3,0),"")</f>
        <v/>
      </c>
      <c r="D527" s="65"/>
      <c r="E527" s="81"/>
      <c r="F527" s="70"/>
      <c r="G527" s="66"/>
      <c r="H527" s="66"/>
      <c r="I527" s="66"/>
    </row>
    <row r="528" spans="1:9" ht="24.95" customHeight="1">
      <c r="A528" s="64"/>
      <c r="B528" s="25" t="str">
        <f>IFERROR(VLOOKUP(A528,'參照-醫事機構代碼(排序)'!$A$2:$C$642,2,0),"")</f>
        <v/>
      </c>
      <c r="C528" s="25" t="str">
        <f>IFERROR(VLOOKUP(A528,'參照-醫事機構代碼(排序)'!$A$2:$C$642,3,0),"")</f>
        <v/>
      </c>
      <c r="D528" s="65"/>
      <c r="E528" s="81"/>
      <c r="F528" s="70"/>
      <c r="G528" s="66"/>
      <c r="H528" s="66"/>
      <c r="I528" s="66"/>
    </row>
    <row r="529" spans="1:9" ht="24.95" customHeight="1">
      <c r="A529" s="64"/>
      <c r="B529" s="25" t="str">
        <f>IFERROR(VLOOKUP(A529,'參照-醫事機構代碼(排序)'!$A$2:$C$642,2,0),"")</f>
        <v/>
      </c>
      <c r="C529" s="25" t="str">
        <f>IFERROR(VLOOKUP(A529,'參照-醫事機構代碼(排序)'!$A$2:$C$642,3,0),"")</f>
        <v/>
      </c>
      <c r="D529" s="65"/>
      <c r="E529" s="81"/>
      <c r="F529" s="70"/>
      <c r="G529" s="66"/>
      <c r="H529" s="66"/>
      <c r="I529" s="66"/>
    </row>
    <row r="530" spans="1:9" ht="24.95" customHeight="1">
      <c r="A530" s="64"/>
      <c r="B530" s="25" t="str">
        <f>IFERROR(VLOOKUP(A530,'參照-醫事機構代碼(排序)'!$A$2:$C$642,2,0),"")</f>
        <v/>
      </c>
      <c r="C530" s="25" t="str">
        <f>IFERROR(VLOOKUP(A530,'參照-醫事機構代碼(排序)'!$A$2:$C$642,3,0),"")</f>
        <v/>
      </c>
      <c r="D530" s="65"/>
      <c r="E530" s="81"/>
      <c r="F530" s="70"/>
      <c r="G530" s="66"/>
      <c r="H530" s="66"/>
      <c r="I530" s="66"/>
    </row>
    <row r="531" spans="1:9" ht="24.95" customHeight="1">
      <c r="A531" s="64"/>
      <c r="B531" s="25" t="str">
        <f>IFERROR(VLOOKUP(A531,'參照-醫事機構代碼(排序)'!$A$2:$C$642,2,0),"")</f>
        <v/>
      </c>
      <c r="C531" s="25" t="str">
        <f>IFERROR(VLOOKUP(A531,'參照-醫事機構代碼(排序)'!$A$2:$C$642,3,0),"")</f>
        <v/>
      </c>
      <c r="D531" s="65"/>
      <c r="E531" s="81"/>
      <c r="F531" s="70"/>
      <c r="G531" s="66"/>
      <c r="H531" s="66"/>
      <c r="I531" s="66"/>
    </row>
    <row r="532" spans="1:9" ht="24.95" customHeight="1">
      <c r="A532" s="64"/>
      <c r="B532" s="25" t="str">
        <f>IFERROR(VLOOKUP(A532,'參照-醫事機構代碼(排序)'!$A$2:$C$642,2,0),"")</f>
        <v/>
      </c>
      <c r="C532" s="25" t="str">
        <f>IFERROR(VLOOKUP(A532,'參照-醫事機構代碼(排序)'!$A$2:$C$642,3,0),"")</f>
        <v/>
      </c>
      <c r="D532" s="65"/>
      <c r="E532" s="81"/>
      <c r="F532" s="70"/>
      <c r="G532" s="66"/>
      <c r="H532" s="66"/>
      <c r="I532" s="66"/>
    </row>
    <row r="533" spans="1:9" ht="24.95" customHeight="1">
      <c r="A533" s="64"/>
      <c r="B533" s="25" t="str">
        <f>IFERROR(VLOOKUP(A533,'參照-醫事機構代碼(排序)'!$A$2:$C$642,2,0),"")</f>
        <v/>
      </c>
      <c r="C533" s="25" t="str">
        <f>IFERROR(VLOOKUP(A533,'參照-醫事機構代碼(排序)'!$A$2:$C$642,3,0),"")</f>
        <v/>
      </c>
      <c r="D533" s="65"/>
      <c r="E533" s="81"/>
      <c r="F533" s="70"/>
      <c r="G533" s="66"/>
      <c r="H533" s="66"/>
      <c r="I533" s="66"/>
    </row>
    <row r="534" spans="1:9" ht="24.95" customHeight="1">
      <c r="A534" s="64"/>
      <c r="B534" s="25" t="str">
        <f>IFERROR(VLOOKUP(A534,'參照-醫事機構代碼(排序)'!$A$2:$C$642,2,0),"")</f>
        <v/>
      </c>
      <c r="C534" s="25" t="str">
        <f>IFERROR(VLOOKUP(A534,'參照-醫事機構代碼(排序)'!$A$2:$C$642,3,0),"")</f>
        <v/>
      </c>
      <c r="D534" s="65"/>
      <c r="E534" s="81"/>
      <c r="F534" s="70"/>
      <c r="G534" s="66"/>
      <c r="H534" s="66"/>
      <c r="I534" s="66"/>
    </row>
    <row r="535" spans="1:9" ht="24.95" customHeight="1">
      <c r="A535" s="64"/>
      <c r="B535" s="25" t="str">
        <f>IFERROR(VLOOKUP(A535,'參照-醫事機構代碼(排序)'!$A$2:$C$642,2,0),"")</f>
        <v/>
      </c>
      <c r="C535" s="25" t="str">
        <f>IFERROR(VLOOKUP(A535,'參照-醫事機構代碼(排序)'!$A$2:$C$642,3,0),"")</f>
        <v/>
      </c>
      <c r="D535" s="65"/>
      <c r="E535" s="81"/>
      <c r="F535" s="70"/>
      <c r="G535" s="66"/>
      <c r="H535" s="66"/>
      <c r="I535" s="66"/>
    </row>
    <row r="536" spans="1:9" ht="24.95" customHeight="1">
      <c r="A536" s="64"/>
      <c r="B536" s="25" t="str">
        <f>IFERROR(VLOOKUP(A536,'參照-醫事機構代碼(排序)'!$A$2:$C$642,2,0),"")</f>
        <v/>
      </c>
      <c r="C536" s="25" t="str">
        <f>IFERROR(VLOOKUP(A536,'參照-醫事機構代碼(排序)'!$A$2:$C$642,3,0),"")</f>
        <v/>
      </c>
      <c r="D536" s="65"/>
      <c r="E536" s="81"/>
      <c r="F536" s="70"/>
      <c r="G536" s="66"/>
      <c r="H536" s="66"/>
      <c r="I536" s="66"/>
    </row>
    <row r="537" spans="1:9" ht="24.95" customHeight="1">
      <c r="A537" s="64"/>
      <c r="B537" s="25" t="str">
        <f>IFERROR(VLOOKUP(A537,'參照-醫事機構代碼(排序)'!$A$2:$C$642,2,0),"")</f>
        <v/>
      </c>
      <c r="C537" s="25" t="str">
        <f>IFERROR(VLOOKUP(A537,'參照-醫事機構代碼(排序)'!$A$2:$C$642,3,0),"")</f>
        <v/>
      </c>
      <c r="D537" s="65"/>
      <c r="E537" s="81"/>
      <c r="F537" s="70"/>
      <c r="G537" s="66"/>
      <c r="H537" s="66"/>
      <c r="I537" s="66"/>
    </row>
    <row r="538" spans="1:9" ht="24.95" customHeight="1">
      <c r="A538" s="64"/>
      <c r="B538" s="25" t="str">
        <f>IFERROR(VLOOKUP(A538,'參照-醫事機構代碼(排序)'!$A$2:$C$642,2,0),"")</f>
        <v/>
      </c>
      <c r="C538" s="25" t="str">
        <f>IFERROR(VLOOKUP(A538,'參照-醫事機構代碼(排序)'!$A$2:$C$642,3,0),"")</f>
        <v/>
      </c>
      <c r="D538" s="65"/>
      <c r="E538" s="81"/>
      <c r="F538" s="70"/>
      <c r="G538" s="66"/>
      <c r="H538" s="66"/>
      <c r="I538" s="66"/>
    </row>
    <row r="539" spans="1:9" ht="24.95" customHeight="1">
      <c r="A539" s="64"/>
      <c r="B539" s="25" t="str">
        <f>IFERROR(VLOOKUP(A539,'參照-醫事機構代碼(排序)'!$A$2:$C$642,2,0),"")</f>
        <v/>
      </c>
      <c r="C539" s="25" t="str">
        <f>IFERROR(VLOOKUP(A539,'參照-醫事機構代碼(排序)'!$A$2:$C$642,3,0),"")</f>
        <v/>
      </c>
      <c r="D539" s="65"/>
      <c r="E539" s="81"/>
      <c r="F539" s="70"/>
      <c r="G539" s="66"/>
      <c r="H539" s="66"/>
      <c r="I539" s="66"/>
    </row>
    <row r="540" spans="1:9" ht="24.95" customHeight="1">
      <c r="A540" s="64"/>
      <c r="B540" s="25" t="str">
        <f>IFERROR(VLOOKUP(A540,'參照-醫事機構代碼(排序)'!$A$2:$C$642,2,0),"")</f>
        <v/>
      </c>
      <c r="C540" s="25" t="str">
        <f>IFERROR(VLOOKUP(A540,'參照-醫事機構代碼(排序)'!$A$2:$C$642,3,0),"")</f>
        <v/>
      </c>
      <c r="D540" s="65"/>
      <c r="E540" s="81"/>
      <c r="F540" s="70"/>
      <c r="G540" s="66"/>
      <c r="H540" s="66"/>
      <c r="I540" s="66"/>
    </row>
    <row r="541" spans="1:9" ht="24.95" customHeight="1">
      <c r="A541" s="64"/>
      <c r="B541" s="25" t="str">
        <f>IFERROR(VLOOKUP(A541,'參照-醫事機構代碼(排序)'!$A$2:$C$642,2,0),"")</f>
        <v/>
      </c>
      <c r="C541" s="25" t="str">
        <f>IFERROR(VLOOKUP(A541,'參照-醫事機構代碼(排序)'!$A$2:$C$642,3,0),"")</f>
        <v/>
      </c>
      <c r="D541" s="65"/>
      <c r="E541" s="81"/>
      <c r="F541" s="70"/>
      <c r="G541" s="66"/>
      <c r="H541" s="66"/>
      <c r="I541" s="66"/>
    </row>
    <row r="542" spans="1:9" ht="24.95" customHeight="1">
      <c r="A542" s="64"/>
      <c r="B542" s="25" t="str">
        <f>IFERROR(VLOOKUP(A542,'參照-醫事機構代碼(排序)'!$A$2:$C$642,2,0),"")</f>
        <v/>
      </c>
      <c r="C542" s="25" t="str">
        <f>IFERROR(VLOOKUP(A542,'參照-醫事機構代碼(排序)'!$A$2:$C$642,3,0),"")</f>
        <v/>
      </c>
      <c r="D542" s="65"/>
      <c r="E542" s="81"/>
      <c r="F542" s="70"/>
      <c r="G542" s="66"/>
      <c r="H542" s="66"/>
      <c r="I542" s="66"/>
    </row>
    <row r="543" spans="1:9" ht="24.95" customHeight="1">
      <c r="A543" s="64"/>
      <c r="B543" s="25" t="str">
        <f>IFERROR(VLOOKUP(A543,'參照-醫事機構代碼(排序)'!$A$2:$C$642,2,0),"")</f>
        <v/>
      </c>
      <c r="C543" s="25" t="str">
        <f>IFERROR(VLOOKUP(A543,'參照-醫事機構代碼(排序)'!$A$2:$C$642,3,0),"")</f>
        <v/>
      </c>
      <c r="D543" s="65"/>
      <c r="E543" s="81"/>
      <c r="F543" s="70"/>
      <c r="G543" s="66"/>
      <c r="H543" s="66"/>
      <c r="I543" s="66"/>
    </row>
    <row r="544" spans="1:9" ht="24.95" customHeight="1">
      <c r="A544" s="64"/>
      <c r="B544" s="25" t="str">
        <f>IFERROR(VLOOKUP(A544,'參照-醫事機構代碼(排序)'!$A$2:$C$642,2,0),"")</f>
        <v/>
      </c>
      <c r="C544" s="25" t="str">
        <f>IFERROR(VLOOKUP(A544,'參照-醫事機構代碼(排序)'!$A$2:$C$642,3,0),"")</f>
        <v/>
      </c>
      <c r="D544" s="65"/>
      <c r="E544" s="81"/>
      <c r="F544" s="70"/>
      <c r="G544" s="66"/>
      <c r="H544" s="66"/>
      <c r="I544" s="66"/>
    </row>
    <row r="545" spans="1:9" ht="24.95" customHeight="1">
      <c r="A545" s="64"/>
      <c r="B545" s="25" t="str">
        <f>IFERROR(VLOOKUP(A545,'參照-醫事機構代碼(排序)'!$A$2:$C$642,2,0),"")</f>
        <v/>
      </c>
      <c r="C545" s="25" t="str">
        <f>IFERROR(VLOOKUP(A545,'參照-醫事機構代碼(排序)'!$A$2:$C$642,3,0),"")</f>
        <v/>
      </c>
      <c r="D545" s="65"/>
      <c r="E545" s="81"/>
      <c r="F545" s="70"/>
      <c r="G545" s="66"/>
      <c r="H545" s="66"/>
      <c r="I545" s="66"/>
    </row>
    <row r="546" spans="1:9" ht="24.95" customHeight="1">
      <c r="A546" s="64"/>
      <c r="B546" s="25" t="str">
        <f>IFERROR(VLOOKUP(A546,'參照-醫事機構代碼(排序)'!$A$2:$C$642,2,0),"")</f>
        <v/>
      </c>
      <c r="C546" s="25" t="str">
        <f>IFERROR(VLOOKUP(A546,'參照-醫事機構代碼(排序)'!$A$2:$C$642,3,0),"")</f>
        <v/>
      </c>
      <c r="D546" s="65"/>
      <c r="E546" s="81"/>
      <c r="F546" s="70"/>
      <c r="G546" s="66"/>
      <c r="H546" s="66"/>
      <c r="I546" s="66"/>
    </row>
    <row r="547" spans="1:9" ht="24.95" customHeight="1">
      <c r="A547" s="64"/>
      <c r="B547" s="25" t="str">
        <f>IFERROR(VLOOKUP(A547,'參照-醫事機構代碼(排序)'!$A$2:$C$642,2,0),"")</f>
        <v/>
      </c>
      <c r="C547" s="25" t="str">
        <f>IFERROR(VLOOKUP(A547,'參照-醫事機構代碼(排序)'!$A$2:$C$642,3,0),"")</f>
        <v/>
      </c>
      <c r="D547" s="65"/>
      <c r="E547" s="81"/>
      <c r="F547" s="70"/>
      <c r="G547" s="66"/>
      <c r="H547" s="66"/>
      <c r="I547" s="66"/>
    </row>
    <row r="548" spans="1:9" ht="24.95" customHeight="1">
      <c r="A548" s="64"/>
      <c r="B548" s="25" t="str">
        <f>IFERROR(VLOOKUP(A548,'參照-醫事機構代碼(排序)'!$A$2:$C$642,2,0),"")</f>
        <v/>
      </c>
      <c r="C548" s="25" t="str">
        <f>IFERROR(VLOOKUP(A548,'參照-醫事機構代碼(排序)'!$A$2:$C$642,3,0),"")</f>
        <v/>
      </c>
      <c r="D548" s="65"/>
      <c r="E548" s="81"/>
      <c r="F548" s="70"/>
      <c r="G548" s="66"/>
      <c r="H548" s="66"/>
      <c r="I548" s="66"/>
    </row>
    <row r="549" spans="1:9" ht="24.95" customHeight="1">
      <c r="A549" s="64"/>
      <c r="B549" s="25" t="str">
        <f>IFERROR(VLOOKUP(A549,'參照-醫事機構代碼(排序)'!$A$2:$C$642,2,0),"")</f>
        <v/>
      </c>
      <c r="C549" s="25" t="str">
        <f>IFERROR(VLOOKUP(A549,'參照-醫事機構代碼(排序)'!$A$2:$C$642,3,0),"")</f>
        <v/>
      </c>
      <c r="D549" s="65"/>
      <c r="E549" s="81"/>
      <c r="F549" s="70"/>
      <c r="G549" s="66"/>
      <c r="H549" s="66"/>
      <c r="I549" s="66"/>
    </row>
    <row r="550" spans="1:9" ht="24.95" customHeight="1">
      <c r="A550" s="64"/>
      <c r="B550" s="25" t="str">
        <f>IFERROR(VLOOKUP(A550,'參照-醫事機構代碼(排序)'!$A$2:$C$642,2,0),"")</f>
        <v/>
      </c>
      <c r="C550" s="25" t="str">
        <f>IFERROR(VLOOKUP(A550,'參照-醫事機構代碼(排序)'!$A$2:$C$642,3,0),"")</f>
        <v/>
      </c>
      <c r="D550" s="65"/>
      <c r="E550" s="81"/>
      <c r="F550" s="70"/>
      <c r="G550" s="66"/>
      <c r="H550" s="66"/>
      <c r="I550" s="66"/>
    </row>
    <row r="551" spans="1:9" ht="24.95" customHeight="1">
      <c r="A551" s="64"/>
      <c r="B551" s="25" t="str">
        <f>IFERROR(VLOOKUP(A551,'參照-醫事機構代碼(排序)'!$A$2:$C$642,2,0),"")</f>
        <v/>
      </c>
      <c r="C551" s="25" t="str">
        <f>IFERROR(VLOOKUP(A551,'參照-醫事機構代碼(排序)'!$A$2:$C$642,3,0),"")</f>
        <v/>
      </c>
      <c r="D551" s="65"/>
      <c r="E551" s="81"/>
      <c r="F551" s="70"/>
      <c r="G551" s="66"/>
      <c r="H551" s="66"/>
      <c r="I551" s="66"/>
    </row>
    <row r="552" spans="1:9" ht="24.95" customHeight="1">
      <c r="A552" s="64"/>
      <c r="B552" s="25" t="str">
        <f>IFERROR(VLOOKUP(A552,'參照-醫事機構代碼(排序)'!$A$2:$C$642,2,0),"")</f>
        <v/>
      </c>
      <c r="C552" s="25" t="str">
        <f>IFERROR(VLOOKUP(A552,'參照-醫事機構代碼(排序)'!$A$2:$C$642,3,0),"")</f>
        <v/>
      </c>
      <c r="D552" s="65"/>
      <c r="E552" s="81"/>
      <c r="F552" s="70"/>
      <c r="G552" s="66"/>
      <c r="H552" s="66"/>
      <c r="I552" s="66"/>
    </row>
    <row r="553" spans="1:9" ht="24.95" customHeight="1">
      <c r="A553" s="64"/>
      <c r="B553" s="25" t="str">
        <f>IFERROR(VLOOKUP(A553,'參照-醫事機構代碼(排序)'!$A$2:$C$642,2,0),"")</f>
        <v/>
      </c>
      <c r="C553" s="25" t="str">
        <f>IFERROR(VLOOKUP(A553,'參照-醫事機構代碼(排序)'!$A$2:$C$642,3,0),"")</f>
        <v/>
      </c>
      <c r="D553" s="65"/>
      <c r="E553" s="81"/>
      <c r="F553" s="70"/>
      <c r="G553" s="66"/>
      <c r="H553" s="66"/>
      <c r="I553" s="66"/>
    </row>
    <row r="554" spans="1:9" ht="24.95" customHeight="1">
      <c r="A554" s="64"/>
      <c r="B554" s="25" t="str">
        <f>IFERROR(VLOOKUP(A554,'參照-醫事機構代碼(排序)'!$A$2:$C$642,2,0),"")</f>
        <v/>
      </c>
      <c r="C554" s="25" t="str">
        <f>IFERROR(VLOOKUP(A554,'參照-醫事機構代碼(排序)'!$A$2:$C$642,3,0),"")</f>
        <v/>
      </c>
      <c r="D554" s="65"/>
      <c r="E554" s="81"/>
      <c r="F554" s="70"/>
      <c r="G554" s="66"/>
      <c r="H554" s="66"/>
      <c r="I554" s="66"/>
    </row>
    <row r="555" spans="1:9" ht="24.95" customHeight="1">
      <c r="A555" s="64"/>
      <c r="B555" s="25" t="str">
        <f>IFERROR(VLOOKUP(A555,'參照-醫事機構代碼(排序)'!$A$2:$C$642,2,0),"")</f>
        <v/>
      </c>
      <c r="C555" s="25" t="str">
        <f>IFERROR(VLOOKUP(A555,'參照-醫事機構代碼(排序)'!$A$2:$C$642,3,0),"")</f>
        <v/>
      </c>
      <c r="D555" s="65"/>
      <c r="E555" s="81"/>
      <c r="F555" s="70"/>
      <c r="G555" s="66"/>
      <c r="H555" s="66"/>
      <c r="I555" s="66"/>
    </row>
    <row r="556" spans="1:9" ht="24.95" customHeight="1">
      <c r="A556" s="64"/>
      <c r="B556" s="25" t="str">
        <f>IFERROR(VLOOKUP(A556,'參照-醫事機構代碼(排序)'!$A$2:$C$642,2,0),"")</f>
        <v/>
      </c>
      <c r="C556" s="25" t="str">
        <f>IFERROR(VLOOKUP(A556,'參照-醫事機構代碼(排序)'!$A$2:$C$642,3,0),"")</f>
        <v/>
      </c>
      <c r="D556" s="65"/>
      <c r="E556" s="81"/>
      <c r="F556" s="70"/>
      <c r="G556" s="66"/>
      <c r="H556" s="66"/>
      <c r="I556" s="66"/>
    </row>
    <row r="557" spans="1:9" ht="24.95" customHeight="1">
      <c r="A557" s="64"/>
      <c r="B557" s="25" t="str">
        <f>IFERROR(VLOOKUP(A557,'參照-醫事機構代碼(排序)'!$A$2:$C$642,2,0),"")</f>
        <v/>
      </c>
      <c r="C557" s="25" t="str">
        <f>IFERROR(VLOOKUP(A557,'參照-醫事機構代碼(排序)'!$A$2:$C$642,3,0),"")</f>
        <v/>
      </c>
      <c r="D557" s="65"/>
      <c r="E557" s="81"/>
      <c r="F557" s="70"/>
      <c r="G557" s="66"/>
      <c r="H557" s="66"/>
      <c r="I557" s="66"/>
    </row>
    <row r="558" spans="1:9" ht="24.95" customHeight="1">
      <c r="A558" s="64"/>
      <c r="B558" s="25" t="str">
        <f>IFERROR(VLOOKUP(A558,'參照-醫事機構代碼(排序)'!$A$2:$C$642,2,0),"")</f>
        <v/>
      </c>
      <c r="C558" s="25" t="str">
        <f>IFERROR(VLOOKUP(A558,'參照-醫事機構代碼(排序)'!$A$2:$C$642,3,0),"")</f>
        <v/>
      </c>
      <c r="D558" s="65"/>
      <c r="E558" s="81"/>
      <c r="F558" s="70"/>
      <c r="G558" s="66"/>
      <c r="H558" s="66"/>
      <c r="I558" s="66"/>
    </row>
    <row r="559" spans="1:9" ht="24.95" customHeight="1">
      <c r="A559" s="64"/>
      <c r="B559" s="25" t="str">
        <f>IFERROR(VLOOKUP(A559,'參照-醫事機構代碼(排序)'!$A$2:$C$642,2,0),"")</f>
        <v/>
      </c>
      <c r="C559" s="25" t="str">
        <f>IFERROR(VLOOKUP(A559,'參照-醫事機構代碼(排序)'!$A$2:$C$642,3,0),"")</f>
        <v/>
      </c>
      <c r="D559" s="65"/>
      <c r="E559" s="81"/>
      <c r="F559" s="70"/>
      <c r="G559" s="66"/>
      <c r="H559" s="66"/>
      <c r="I559" s="66"/>
    </row>
    <row r="560" spans="1:9" ht="24.95" customHeight="1">
      <c r="A560" s="64"/>
      <c r="B560" s="25" t="str">
        <f>IFERROR(VLOOKUP(A560,'參照-醫事機構代碼(排序)'!$A$2:$C$642,2,0),"")</f>
        <v/>
      </c>
      <c r="C560" s="25" t="str">
        <f>IFERROR(VLOOKUP(A560,'參照-醫事機構代碼(排序)'!$A$2:$C$642,3,0),"")</f>
        <v/>
      </c>
      <c r="D560" s="65"/>
      <c r="E560" s="81"/>
      <c r="F560" s="70"/>
      <c r="G560" s="66"/>
      <c r="H560" s="66"/>
      <c r="I560" s="66"/>
    </row>
    <row r="561" spans="1:9" ht="24.95" customHeight="1">
      <c r="A561" s="64"/>
      <c r="B561" s="25" t="str">
        <f>IFERROR(VLOOKUP(A561,'參照-醫事機構代碼(排序)'!$A$2:$C$642,2,0),"")</f>
        <v/>
      </c>
      <c r="C561" s="25" t="str">
        <f>IFERROR(VLOOKUP(A561,'參照-醫事機構代碼(排序)'!$A$2:$C$642,3,0),"")</f>
        <v/>
      </c>
      <c r="D561" s="65"/>
      <c r="E561" s="81"/>
      <c r="F561" s="70"/>
      <c r="G561" s="66"/>
      <c r="H561" s="66"/>
      <c r="I561" s="66"/>
    </row>
    <row r="562" spans="1:9" ht="24.95" customHeight="1">
      <c r="A562" s="64"/>
      <c r="B562" s="25" t="str">
        <f>IFERROR(VLOOKUP(A562,'參照-醫事機構代碼(排序)'!$A$2:$C$642,2,0),"")</f>
        <v/>
      </c>
      <c r="C562" s="25" t="str">
        <f>IFERROR(VLOOKUP(A562,'參照-醫事機構代碼(排序)'!$A$2:$C$642,3,0),"")</f>
        <v/>
      </c>
      <c r="D562" s="65"/>
      <c r="E562" s="81"/>
      <c r="F562" s="70"/>
      <c r="G562" s="66"/>
      <c r="H562" s="66"/>
      <c r="I562" s="66"/>
    </row>
    <row r="563" spans="1:9" ht="24.95" customHeight="1">
      <c r="A563" s="64"/>
      <c r="B563" s="25" t="str">
        <f>IFERROR(VLOOKUP(A563,'參照-醫事機構代碼(排序)'!$A$2:$C$642,2,0),"")</f>
        <v/>
      </c>
      <c r="C563" s="25" t="str">
        <f>IFERROR(VLOOKUP(A563,'參照-醫事機構代碼(排序)'!$A$2:$C$642,3,0),"")</f>
        <v/>
      </c>
      <c r="D563" s="65"/>
      <c r="E563" s="81"/>
      <c r="F563" s="70"/>
      <c r="G563" s="66"/>
      <c r="H563" s="66"/>
      <c r="I563" s="66"/>
    </row>
    <row r="564" spans="1:9" ht="24.95" customHeight="1">
      <c r="A564" s="64"/>
      <c r="B564" s="25" t="str">
        <f>IFERROR(VLOOKUP(A564,'參照-醫事機構代碼(排序)'!$A$2:$C$642,2,0),"")</f>
        <v/>
      </c>
      <c r="C564" s="25" t="str">
        <f>IFERROR(VLOOKUP(A564,'參照-醫事機構代碼(排序)'!$A$2:$C$642,3,0),"")</f>
        <v/>
      </c>
      <c r="D564" s="65"/>
      <c r="E564" s="81"/>
      <c r="F564" s="70"/>
      <c r="G564" s="66"/>
      <c r="H564" s="66"/>
      <c r="I564" s="66"/>
    </row>
    <row r="565" spans="1:9" ht="24.95" customHeight="1">
      <c r="A565" s="64"/>
      <c r="B565" s="25" t="str">
        <f>IFERROR(VLOOKUP(A565,'參照-醫事機構代碼(排序)'!$A$2:$C$642,2,0),"")</f>
        <v/>
      </c>
      <c r="C565" s="25" t="str">
        <f>IFERROR(VLOOKUP(A565,'參照-醫事機構代碼(排序)'!$A$2:$C$642,3,0),"")</f>
        <v/>
      </c>
      <c r="D565" s="65"/>
      <c r="E565" s="81"/>
      <c r="F565" s="70"/>
      <c r="G565" s="66"/>
      <c r="H565" s="66"/>
      <c r="I565" s="66"/>
    </row>
    <row r="566" spans="1:9" ht="24.95" customHeight="1">
      <c r="A566" s="64"/>
      <c r="B566" s="25" t="str">
        <f>IFERROR(VLOOKUP(A566,'參照-醫事機構代碼(排序)'!$A$2:$C$642,2,0),"")</f>
        <v/>
      </c>
      <c r="C566" s="25" t="str">
        <f>IFERROR(VLOOKUP(A566,'參照-醫事機構代碼(排序)'!$A$2:$C$642,3,0),"")</f>
        <v/>
      </c>
      <c r="D566" s="65"/>
      <c r="E566" s="81"/>
      <c r="F566" s="70"/>
      <c r="G566" s="66"/>
      <c r="H566" s="66"/>
      <c r="I566" s="66"/>
    </row>
    <row r="567" spans="1:9" ht="24.95" customHeight="1">
      <c r="A567" s="64"/>
      <c r="B567" s="25" t="str">
        <f>IFERROR(VLOOKUP(A567,'參照-醫事機構代碼(排序)'!$A$2:$C$642,2,0),"")</f>
        <v/>
      </c>
      <c r="C567" s="25" t="str">
        <f>IFERROR(VLOOKUP(A567,'參照-醫事機構代碼(排序)'!$A$2:$C$642,3,0),"")</f>
        <v/>
      </c>
      <c r="D567" s="65"/>
      <c r="E567" s="81"/>
      <c r="F567" s="70"/>
      <c r="G567" s="66"/>
      <c r="H567" s="66"/>
      <c r="I567" s="66"/>
    </row>
    <row r="568" spans="1:9" ht="24.95" customHeight="1">
      <c r="A568" s="64"/>
      <c r="B568" s="25" t="str">
        <f>IFERROR(VLOOKUP(A568,'參照-醫事機構代碼(排序)'!$A$2:$C$642,2,0),"")</f>
        <v/>
      </c>
      <c r="C568" s="25" t="str">
        <f>IFERROR(VLOOKUP(A568,'參照-醫事機構代碼(排序)'!$A$2:$C$642,3,0),"")</f>
        <v/>
      </c>
      <c r="D568" s="65"/>
      <c r="E568" s="81"/>
      <c r="F568" s="70"/>
      <c r="G568" s="66"/>
      <c r="H568" s="66"/>
      <c r="I568" s="66"/>
    </row>
    <row r="569" spans="1:9" ht="24.95" customHeight="1">
      <c r="A569" s="64"/>
      <c r="B569" s="25" t="str">
        <f>IFERROR(VLOOKUP(A569,'參照-醫事機構代碼(排序)'!$A$2:$C$642,2,0),"")</f>
        <v/>
      </c>
      <c r="C569" s="25" t="str">
        <f>IFERROR(VLOOKUP(A569,'參照-醫事機構代碼(排序)'!$A$2:$C$642,3,0),"")</f>
        <v/>
      </c>
      <c r="D569" s="65"/>
      <c r="E569" s="81"/>
      <c r="F569" s="70"/>
      <c r="G569" s="66"/>
      <c r="H569" s="66"/>
      <c r="I569" s="66"/>
    </row>
    <row r="570" spans="1:9" ht="24.95" customHeight="1">
      <c r="A570" s="64"/>
      <c r="B570" s="25" t="str">
        <f>IFERROR(VLOOKUP(A570,'參照-醫事機構代碼(排序)'!$A$2:$C$642,2,0),"")</f>
        <v/>
      </c>
      <c r="C570" s="25" t="str">
        <f>IFERROR(VLOOKUP(A570,'參照-醫事機構代碼(排序)'!$A$2:$C$642,3,0),"")</f>
        <v/>
      </c>
      <c r="D570" s="65"/>
      <c r="E570" s="81"/>
      <c r="F570" s="70"/>
      <c r="G570" s="66"/>
      <c r="H570" s="66"/>
      <c r="I570" s="66"/>
    </row>
    <row r="571" spans="1:9" ht="24.95" customHeight="1">
      <c r="A571" s="64"/>
      <c r="B571" s="25" t="str">
        <f>IFERROR(VLOOKUP(A571,'參照-醫事機構代碼(排序)'!$A$2:$C$642,2,0),"")</f>
        <v/>
      </c>
      <c r="C571" s="25" t="str">
        <f>IFERROR(VLOOKUP(A571,'參照-醫事機構代碼(排序)'!$A$2:$C$642,3,0),"")</f>
        <v/>
      </c>
      <c r="D571" s="65"/>
      <c r="E571" s="81"/>
      <c r="F571" s="70"/>
      <c r="G571" s="66"/>
      <c r="H571" s="66"/>
      <c r="I571" s="66"/>
    </row>
    <row r="572" spans="1:9" ht="24.95" customHeight="1">
      <c r="A572" s="64"/>
      <c r="B572" s="25" t="str">
        <f>IFERROR(VLOOKUP(A572,'參照-醫事機構代碼(排序)'!$A$2:$C$642,2,0),"")</f>
        <v/>
      </c>
      <c r="C572" s="25" t="str">
        <f>IFERROR(VLOOKUP(A572,'參照-醫事機構代碼(排序)'!$A$2:$C$642,3,0),"")</f>
        <v/>
      </c>
      <c r="D572" s="65"/>
      <c r="E572" s="81"/>
      <c r="F572" s="70"/>
      <c r="G572" s="66"/>
      <c r="H572" s="66"/>
      <c r="I572" s="66"/>
    </row>
    <row r="573" spans="1:9" ht="24.95" customHeight="1">
      <c r="A573" s="64"/>
      <c r="B573" s="25" t="str">
        <f>IFERROR(VLOOKUP(A573,'參照-醫事機構代碼(排序)'!$A$2:$C$642,2,0),"")</f>
        <v/>
      </c>
      <c r="C573" s="25" t="str">
        <f>IFERROR(VLOOKUP(A573,'參照-醫事機構代碼(排序)'!$A$2:$C$642,3,0),"")</f>
        <v/>
      </c>
      <c r="D573" s="65"/>
      <c r="E573" s="81"/>
      <c r="F573" s="70"/>
      <c r="G573" s="66"/>
      <c r="H573" s="66"/>
      <c r="I573" s="66"/>
    </row>
    <row r="574" spans="1:9" ht="24.95" customHeight="1">
      <c r="A574" s="64"/>
      <c r="B574" s="25" t="str">
        <f>IFERROR(VLOOKUP(A574,'參照-醫事機構代碼(排序)'!$A$2:$C$642,2,0),"")</f>
        <v/>
      </c>
      <c r="C574" s="25" t="str">
        <f>IFERROR(VLOOKUP(A574,'參照-醫事機構代碼(排序)'!$A$2:$C$642,3,0),"")</f>
        <v/>
      </c>
      <c r="D574" s="65"/>
      <c r="E574" s="81"/>
      <c r="F574" s="70"/>
      <c r="G574" s="66"/>
      <c r="H574" s="66"/>
      <c r="I574" s="66"/>
    </row>
    <row r="575" spans="1:9" ht="24.95" customHeight="1">
      <c r="A575" s="64"/>
      <c r="B575" s="25" t="str">
        <f>IFERROR(VLOOKUP(A575,'參照-醫事機構代碼(排序)'!$A$2:$C$642,2,0),"")</f>
        <v/>
      </c>
      <c r="C575" s="25" t="str">
        <f>IFERROR(VLOOKUP(A575,'參照-醫事機構代碼(排序)'!$A$2:$C$642,3,0),"")</f>
        <v/>
      </c>
      <c r="D575" s="65"/>
      <c r="E575" s="81"/>
      <c r="F575" s="70"/>
      <c r="G575" s="66"/>
      <c r="H575" s="66"/>
      <c r="I575" s="66"/>
    </row>
    <row r="576" spans="1:9" ht="24.95" customHeight="1">
      <c r="A576" s="64"/>
      <c r="B576" s="25" t="str">
        <f>IFERROR(VLOOKUP(A576,'參照-醫事機構代碼(排序)'!$A$2:$C$642,2,0),"")</f>
        <v/>
      </c>
      <c r="C576" s="25" t="str">
        <f>IFERROR(VLOOKUP(A576,'參照-醫事機構代碼(排序)'!$A$2:$C$642,3,0),"")</f>
        <v/>
      </c>
      <c r="D576" s="65"/>
      <c r="E576" s="81"/>
      <c r="F576" s="70"/>
      <c r="G576" s="66"/>
      <c r="H576" s="66"/>
      <c r="I576" s="66"/>
    </row>
    <row r="577" spans="1:9" ht="24.95" customHeight="1">
      <c r="A577" s="64"/>
      <c r="B577" s="25" t="str">
        <f>IFERROR(VLOOKUP(A577,'參照-醫事機構代碼(排序)'!$A$2:$C$642,2,0),"")</f>
        <v/>
      </c>
      <c r="C577" s="25" t="str">
        <f>IFERROR(VLOOKUP(A577,'參照-醫事機構代碼(排序)'!$A$2:$C$642,3,0),"")</f>
        <v/>
      </c>
      <c r="D577" s="65"/>
      <c r="E577" s="81"/>
      <c r="F577" s="70"/>
      <c r="G577" s="66"/>
      <c r="H577" s="66"/>
      <c r="I577" s="66"/>
    </row>
    <row r="578" spans="1:9" ht="24.95" customHeight="1">
      <c r="A578" s="64"/>
      <c r="B578" s="25" t="str">
        <f>IFERROR(VLOOKUP(A578,'參照-醫事機構代碼(排序)'!$A$2:$C$642,2,0),"")</f>
        <v/>
      </c>
      <c r="C578" s="25" t="str">
        <f>IFERROR(VLOOKUP(A578,'參照-醫事機構代碼(排序)'!$A$2:$C$642,3,0),"")</f>
        <v/>
      </c>
      <c r="D578" s="65"/>
      <c r="E578" s="81"/>
      <c r="F578" s="70"/>
      <c r="G578" s="66"/>
      <c r="H578" s="66"/>
      <c r="I578" s="66"/>
    </row>
    <row r="579" spans="1:9" ht="24.95" customHeight="1">
      <c r="A579" s="64"/>
      <c r="B579" s="25" t="str">
        <f>IFERROR(VLOOKUP(A579,'參照-醫事機構代碼(排序)'!$A$2:$C$642,2,0),"")</f>
        <v/>
      </c>
      <c r="C579" s="25" t="str">
        <f>IFERROR(VLOOKUP(A579,'參照-醫事機構代碼(排序)'!$A$2:$C$642,3,0),"")</f>
        <v/>
      </c>
      <c r="D579" s="65"/>
      <c r="E579" s="81"/>
      <c r="F579" s="70"/>
      <c r="G579" s="66"/>
      <c r="H579" s="66"/>
      <c r="I579" s="66"/>
    </row>
    <row r="580" spans="1:9" ht="24.95" customHeight="1">
      <c r="A580" s="64"/>
      <c r="B580" s="25" t="str">
        <f>IFERROR(VLOOKUP(A580,'參照-醫事機構代碼(排序)'!$A$2:$C$642,2,0),"")</f>
        <v/>
      </c>
      <c r="C580" s="25" t="str">
        <f>IFERROR(VLOOKUP(A580,'參照-醫事機構代碼(排序)'!$A$2:$C$642,3,0),"")</f>
        <v/>
      </c>
      <c r="D580" s="65"/>
      <c r="E580" s="81"/>
      <c r="F580" s="70"/>
      <c r="G580" s="66"/>
      <c r="H580" s="66"/>
      <c r="I580" s="66"/>
    </row>
    <row r="581" spans="1:9" ht="24.95" customHeight="1">
      <c r="A581" s="64"/>
      <c r="B581" s="25" t="str">
        <f>IFERROR(VLOOKUP(A581,'參照-醫事機構代碼(排序)'!$A$2:$C$642,2,0),"")</f>
        <v/>
      </c>
      <c r="C581" s="25" t="str">
        <f>IFERROR(VLOOKUP(A581,'參照-醫事機構代碼(排序)'!$A$2:$C$642,3,0),"")</f>
        <v/>
      </c>
      <c r="D581" s="65"/>
      <c r="E581" s="81"/>
      <c r="F581" s="70"/>
      <c r="G581" s="66"/>
      <c r="H581" s="66"/>
      <c r="I581" s="66"/>
    </row>
    <row r="582" spans="1:9" ht="24.95" customHeight="1">
      <c r="A582" s="64"/>
      <c r="B582" s="25" t="str">
        <f>IFERROR(VLOOKUP(A582,'參照-醫事機構代碼(排序)'!$A$2:$C$642,2,0),"")</f>
        <v/>
      </c>
      <c r="C582" s="25" t="str">
        <f>IFERROR(VLOOKUP(A582,'參照-醫事機構代碼(排序)'!$A$2:$C$642,3,0),"")</f>
        <v/>
      </c>
      <c r="D582" s="65"/>
      <c r="E582" s="81"/>
      <c r="F582" s="70"/>
      <c r="G582" s="66"/>
      <c r="H582" s="66"/>
      <c r="I582" s="66"/>
    </row>
    <row r="583" spans="1:9" ht="24.95" customHeight="1">
      <c r="A583" s="64"/>
      <c r="B583" s="25" t="str">
        <f>IFERROR(VLOOKUP(A583,'參照-醫事機構代碼(排序)'!$A$2:$C$642,2,0),"")</f>
        <v/>
      </c>
      <c r="C583" s="25" t="str">
        <f>IFERROR(VLOOKUP(A583,'參照-醫事機構代碼(排序)'!$A$2:$C$642,3,0),"")</f>
        <v/>
      </c>
      <c r="D583" s="65"/>
      <c r="E583" s="81"/>
      <c r="F583" s="70"/>
      <c r="G583" s="66"/>
      <c r="H583" s="66"/>
      <c r="I583" s="66"/>
    </row>
    <row r="584" spans="1:9" ht="24.95" customHeight="1">
      <c r="A584" s="64"/>
      <c r="B584" s="25" t="str">
        <f>IFERROR(VLOOKUP(A584,'參照-醫事機構代碼(排序)'!$A$2:$C$642,2,0),"")</f>
        <v/>
      </c>
      <c r="C584" s="25" t="str">
        <f>IFERROR(VLOOKUP(A584,'參照-醫事機構代碼(排序)'!$A$2:$C$642,3,0),"")</f>
        <v/>
      </c>
      <c r="D584" s="65"/>
      <c r="E584" s="81"/>
      <c r="F584" s="70"/>
      <c r="G584" s="66"/>
      <c r="H584" s="66"/>
      <c r="I584" s="66"/>
    </row>
    <row r="585" spans="1:9" ht="24.95" customHeight="1">
      <c r="A585" s="64"/>
      <c r="B585" s="25" t="str">
        <f>IFERROR(VLOOKUP(A585,'參照-醫事機構代碼(排序)'!$A$2:$C$642,2,0),"")</f>
        <v/>
      </c>
      <c r="C585" s="25" t="str">
        <f>IFERROR(VLOOKUP(A585,'參照-醫事機構代碼(排序)'!$A$2:$C$642,3,0),"")</f>
        <v/>
      </c>
      <c r="D585" s="65"/>
      <c r="E585" s="81"/>
      <c r="F585" s="70"/>
      <c r="G585" s="66"/>
      <c r="H585" s="66"/>
      <c r="I585" s="66"/>
    </row>
    <row r="586" spans="1:9" ht="24.95" customHeight="1">
      <c r="A586" s="64"/>
      <c r="B586" s="25" t="str">
        <f>IFERROR(VLOOKUP(A586,'參照-醫事機構代碼(排序)'!$A$2:$C$642,2,0),"")</f>
        <v/>
      </c>
      <c r="C586" s="25" t="str">
        <f>IFERROR(VLOOKUP(A586,'參照-醫事機構代碼(排序)'!$A$2:$C$642,3,0),"")</f>
        <v/>
      </c>
      <c r="D586" s="65"/>
      <c r="E586" s="81"/>
      <c r="F586" s="70"/>
      <c r="G586" s="66"/>
      <c r="H586" s="66"/>
      <c r="I586" s="66"/>
    </row>
    <row r="587" spans="1:9" ht="24.95" customHeight="1">
      <c r="A587" s="64"/>
      <c r="B587" s="25" t="str">
        <f>IFERROR(VLOOKUP(A587,'參照-醫事機構代碼(排序)'!$A$2:$C$642,2,0),"")</f>
        <v/>
      </c>
      <c r="C587" s="25" t="str">
        <f>IFERROR(VLOOKUP(A587,'參照-醫事機構代碼(排序)'!$A$2:$C$642,3,0),"")</f>
        <v/>
      </c>
      <c r="D587" s="65"/>
      <c r="E587" s="81"/>
      <c r="F587" s="70"/>
      <c r="G587" s="66"/>
      <c r="H587" s="66"/>
      <c r="I587" s="66"/>
    </row>
    <row r="588" spans="1:9" ht="24.95" customHeight="1">
      <c r="A588" s="64"/>
      <c r="B588" s="25" t="str">
        <f>IFERROR(VLOOKUP(A588,'參照-醫事機構代碼(排序)'!$A$2:$C$642,2,0),"")</f>
        <v/>
      </c>
      <c r="C588" s="25" t="str">
        <f>IFERROR(VLOOKUP(A588,'參照-醫事機構代碼(排序)'!$A$2:$C$642,3,0),"")</f>
        <v/>
      </c>
      <c r="D588" s="65"/>
      <c r="E588" s="81"/>
      <c r="F588" s="70"/>
      <c r="G588" s="66"/>
      <c r="H588" s="66"/>
      <c r="I588" s="66"/>
    </row>
    <row r="589" spans="1:9" ht="24.95" customHeight="1">
      <c r="A589" s="64"/>
      <c r="B589" s="25" t="str">
        <f>IFERROR(VLOOKUP(A589,'參照-醫事機構代碼(排序)'!$A$2:$C$642,2,0),"")</f>
        <v/>
      </c>
      <c r="C589" s="25" t="str">
        <f>IFERROR(VLOOKUP(A589,'參照-醫事機構代碼(排序)'!$A$2:$C$642,3,0),"")</f>
        <v/>
      </c>
      <c r="D589" s="65"/>
      <c r="E589" s="81"/>
      <c r="F589" s="70"/>
      <c r="G589" s="66"/>
      <c r="H589" s="66"/>
      <c r="I589" s="66"/>
    </row>
    <row r="590" spans="1:9" ht="24.95" customHeight="1">
      <c r="A590" s="64"/>
      <c r="B590" s="25" t="str">
        <f>IFERROR(VLOOKUP(A590,'參照-醫事機構代碼(排序)'!$A$2:$C$642,2,0),"")</f>
        <v/>
      </c>
      <c r="C590" s="25" t="str">
        <f>IFERROR(VLOOKUP(A590,'參照-醫事機構代碼(排序)'!$A$2:$C$642,3,0),"")</f>
        <v/>
      </c>
      <c r="D590" s="65"/>
      <c r="E590" s="81"/>
      <c r="F590" s="70"/>
      <c r="G590" s="66"/>
      <c r="H590" s="66"/>
      <c r="I590" s="66"/>
    </row>
    <row r="591" spans="1:9" ht="24.95" customHeight="1">
      <c r="A591" s="64"/>
      <c r="B591" s="25" t="str">
        <f>IFERROR(VLOOKUP(A591,'參照-醫事機構代碼(排序)'!$A$2:$C$642,2,0),"")</f>
        <v/>
      </c>
      <c r="C591" s="25" t="str">
        <f>IFERROR(VLOOKUP(A591,'參照-醫事機構代碼(排序)'!$A$2:$C$642,3,0),"")</f>
        <v/>
      </c>
      <c r="D591" s="65"/>
      <c r="E591" s="81"/>
      <c r="F591" s="70"/>
      <c r="G591" s="66"/>
      <c r="H591" s="66"/>
      <c r="I591" s="66"/>
    </row>
    <row r="592" spans="1:9" ht="24.95" customHeight="1">
      <c r="A592" s="64"/>
      <c r="B592" s="25" t="str">
        <f>IFERROR(VLOOKUP(A592,'參照-醫事機構代碼(排序)'!$A$2:$C$642,2,0),"")</f>
        <v/>
      </c>
      <c r="C592" s="25" t="str">
        <f>IFERROR(VLOOKUP(A592,'參照-醫事機構代碼(排序)'!$A$2:$C$642,3,0),"")</f>
        <v/>
      </c>
      <c r="D592" s="65"/>
      <c r="E592" s="81"/>
      <c r="F592" s="70"/>
      <c r="G592" s="66"/>
      <c r="H592" s="66"/>
      <c r="I592" s="66"/>
    </row>
    <row r="593" spans="1:9" ht="24.95" customHeight="1">
      <c r="A593" s="64"/>
      <c r="B593" s="25" t="str">
        <f>IFERROR(VLOOKUP(A593,'參照-醫事機構代碼(排序)'!$A$2:$C$642,2,0),"")</f>
        <v/>
      </c>
      <c r="C593" s="25" t="str">
        <f>IFERROR(VLOOKUP(A593,'參照-醫事機構代碼(排序)'!$A$2:$C$642,3,0),"")</f>
        <v/>
      </c>
      <c r="D593" s="65"/>
      <c r="E593" s="81"/>
      <c r="F593" s="70"/>
      <c r="G593" s="66"/>
      <c r="H593" s="66"/>
      <c r="I593" s="66"/>
    </row>
    <row r="594" spans="1:9" ht="24.95" customHeight="1">
      <c r="A594" s="64"/>
      <c r="B594" s="25" t="str">
        <f>IFERROR(VLOOKUP(A594,'參照-醫事機構代碼(排序)'!$A$2:$C$642,2,0),"")</f>
        <v/>
      </c>
      <c r="C594" s="25" t="str">
        <f>IFERROR(VLOOKUP(A594,'參照-醫事機構代碼(排序)'!$A$2:$C$642,3,0),"")</f>
        <v/>
      </c>
      <c r="D594" s="65"/>
      <c r="E594" s="81"/>
      <c r="F594" s="70"/>
      <c r="G594" s="66"/>
      <c r="H594" s="66"/>
      <c r="I594" s="66"/>
    </row>
    <row r="595" spans="1:9" ht="24.95" customHeight="1">
      <c r="A595" s="64"/>
      <c r="B595" s="25" t="str">
        <f>IFERROR(VLOOKUP(A595,'參照-醫事機構代碼(排序)'!$A$2:$C$642,2,0),"")</f>
        <v/>
      </c>
      <c r="C595" s="25" t="str">
        <f>IFERROR(VLOOKUP(A595,'參照-醫事機構代碼(排序)'!$A$2:$C$642,3,0),"")</f>
        <v/>
      </c>
      <c r="D595" s="65"/>
      <c r="E595" s="81"/>
      <c r="F595" s="70"/>
      <c r="G595" s="66"/>
      <c r="H595" s="66"/>
      <c r="I595" s="66"/>
    </row>
    <row r="596" spans="1:9" ht="24.95" customHeight="1">
      <c r="A596" s="64"/>
      <c r="B596" s="25" t="str">
        <f>IFERROR(VLOOKUP(A596,'參照-醫事機構代碼(排序)'!$A$2:$C$642,2,0),"")</f>
        <v/>
      </c>
      <c r="C596" s="25" t="str">
        <f>IFERROR(VLOOKUP(A596,'參照-醫事機構代碼(排序)'!$A$2:$C$642,3,0),"")</f>
        <v/>
      </c>
      <c r="D596" s="65"/>
      <c r="E596" s="81"/>
      <c r="F596" s="70"/>
      <c r="G596" s="66"/>
      <c r="H596" s="66"/>
      <c r="I596" s="66"/>
    </row>
    <row r="597" spans="1:9" ht="24.95" customHeight="1">
      <c r="A597" s="64"/>
      <c r="B597" s="25" t="str">
        <f>IFERROR(VLOOKUP(A597,'參照-醫事機構代碼(排序)'!$A$2:$C$642,2,0),"")</f>
        <v/>
      </c>
      <c r="C597" s="25" t="str">
        <f>IFERROR(VLOOKUP(A597,'參照-醫事機構代碼(排序)'!$A$2:$C$642,3,0),"")</f>
        <v/>
      </c>
      <c r="D597" s="65"/>
      <c r="E597" s="81"/>
      <c r="F597" s="70"/>
      <c r="G597" s="66"/>
      <c r="H597" s="66"/>
      <c r="I597" s="66"/>
    </row>
    <row r="598" spans="1:9" ht="24.95" customHeight="1">
      <c r="A598" s="64"/>
      <c r="B598" s="25" t="str">
        <f>IFERROR(VLOOKUP(A598,'參照-醫事機構代碼(排序)'!$A$2:$C$642,2,0),"")</f>
        <v/>
      </c>
      <c r="C598" s="25" t="str">
        <f>IFERROR(VLOOKUP(A598,'參照-醫事機構代碼(排序)'!$A$2:$C$642,3,0),"")</f>
        <v/>
      </c>
      <c r="D598" s="65"/>
      <c r="E598" s="81"/>
      <c r="F598" s="70"/>
      <c r="G598" s="66"/>
      <c r="H598" s="66"/>
      <c r="I598" s="66"/>
    </row>
    <row r="599" spans="1:9" ht="24.95" customHeight="1">
      <c r="A599" s="64"/>
      <c r="B599" s="25" t="str">
        <f>IFERROR(VLOOKUP(A599,'參照-醫事機構代碼(排序)'!$A$2:$C$642,2,0),"")</f>
        <v/>
      </c>
      <c r="C599" s="25" t="str">
        <f>IFERROR(VLOOKUP(A599,'參照-醫事機構代碼(排序)'!$A$2:$C$642,3,0),"")</f>
        <v/>
      </c>
      <c r="D599" s="65"/>
      <c r="E599" s="81"/>
      <c r="F599" s="70"/>
      <c r="G599" s="66"/>
      <c r="H599" s="66"/>
      <c r="I599" s="66"/>
    </row>
    <row r="600" spans="1:9" ht="24.95" customHeight="1">
      <c r="A600" s="64"/>
      <c r="B600" s="25" t="str">
        <f>IFERROR(VLOOKUP(A600,'參照-醫事機構代碼(排序)'!$A$2:$C$642,2,0),"")</f>
        <v/>
      </c>
      <c r="C600" s="25" t="str">
        <f>IFERROR(VLOOKUP(A600,'參照-醫事機構代碼(排序)'!$A$2:$C$642,3,0),"")</f>
        <v/>
      </c>
      <c r="D600" s="65"/>
      <c r="E600" s="81"/>
      <c r="F600" s="70"/>
      <c r="G600" s="66"/>
      <c r="H600" s="66"/>
      <c r="I600" s="66"/>
    </row>
    <row r="601" spans="1:9" ht="24.95" customHeight="1">
      <c r="A601" s="64"/>
      <c r="B601" s="25" t="str">
        <f>IFERROR(VLOOKUP(A601,'參照-醫事機構代碼(排序)'!$A$2:$C$642,2,0),"")</f>
        <v/>
      </c>
      <c r="C601" s="25" t="str">
        <f>IFERROR(VLOOKUP(A601,'參照-醫事機構代碼(排序)'!$A$2:$C$642,3,0),"")</f>
        <v/>
      </c>
      <c r="D601" s="65"/>
      <c r="E601" s="81"/>
      <c r="F601" s="70"/>
      <c r="G601" s="66"/>
      <c r="H601" s="66"/>
      <c r="I601" s="66"/>
    </row>
    <row r="602" spans="1:9" ht="24.95" customHeight="1">
      <c r="A602" s="64"/>
      <c r="B602" s="25" t="str">
        <f>IFERROR(VLOOKUP(A602,'參照-醫事機構代碼(排序)'!$A$2:$C$642,2,0),"")</f>
        <v/>
      </c>
      <c r="C602" s="25" t="str">
        <f>IFERROR(VLOOKUP(A602,'參照-醫事機構代碼(排序)'!$A$2:$C$642,3,0),"")</f>
        <v/>
      </c>
      <c r="D602" s="65"/>
      <c r="E602" s="81"/>
      <c r="F602" s="70"/>
      <c r="G602" s="66"/>
      <c r="H602" s="66"/>
      <c r="I602" s="66"/>
    </row>
    <row r="603" spans="1:9" ht="24.95" customHeight="1">
      <c r="A603" s="64"/>
      <c r="B603" s="25" t="str">
        <f>IFERROR(VLOOKUP(A603,'參照-醫事機構代碼(排序)'!$A$2:$C$642,2,0),"")</f>
        <v/>
      </c>
      <c r="C603" s="25" t="str">
        <f>IFERROR(VLOOKUP(A603,'參照-醫事機構代碼(排序)'!$A$2:$C$642,3,0),"")</f>
        <v/>
      </c>
      <c r="D603" s="65"/>
      <c r="E603" s="81"/>
      <c r="F603" s="70"/>
      <c r="G603" s="66"/>
      <c r="H603" s="66"/>
      <c r="I603" s="66"/>
    </row>
    <row r="604" spans="1:9" ht="24.95" customHeight="1">
      <c r="A604" s="64"/>
      <c r="B604" s="25" t="str">
        <f>IFERROR(VLOOKUP(A604,'參照-醫事機構代碼(排序)'!$A$2:$C$642,2,0),"")</f>
        <v/>
      </c>
      <c r="C604" s="25" t="str">
        <f>IFERROR(VLOOKUP(A604,'參照-醫事機構代碼(排序)'!$A$2:$C$642,3,0),"")</f>
        <v/>
      </c>
      <c r="D604" s="65"/>
      <c r="E604" s="81"/>
      <c r="F604" s="70"/>
      <c r="G604" s="66"/>
      <c r="H604" s="66"/>
      <c r="I604" s="66"/>
    </row>
    <row r="605" spans="1:9" ht="24.95" customHeight="1">
      <c r="A605" s="64"/>
      <c r="B605" s="25" t="str">
        <f>IFERROR(VLOOKUP(A605,'參照-醫事機構代碼(排序)'!$A$2:$C$642,2,0),"")</f>
        <v/>
      </c>
      <c r="C605" s="25" t="str">
        <f>IFERROR(VLOOKUP(A605,'參照-醫事機構代碼(排序)'!$A$2:$C$642,3,0),"")</f>
        <v/>
      </c>
      <c r="D605" s="65"/>
      <c r="E605" s="81"/>
      <c r="F605" s="70"/>
      <c r="G605" s="66"/>
      <c r="H605" s="66"/>
      <c r="I605" s="66"/>
    </row>
    <row r="606" spans="1:9" ht="24.95" customHeight="1">
      <c r="A606" s="64"/>
      <c r="B606" s="25" t="str">
        <f>IFERROR(VLOOKUP(A606,'參照-醫事機構代碼(排序)'!$A$2:$C$642,2,0),"")</f>
        <v/>
      </c>
      <c r="C606" s="25" t="str">
        <f>IFERROR(VLOOKUP(A606,'參照-醫事機構代碼(排序)'!$A$2:$C$642,3,0),"")</f>
        <v/>
      </c>
      <c r="D606" s="65"/>
      <c r="E606" s="81"/>
      <c r="F606" s="70"/>
      <c r="G606" s="66"/>
      <c r="H606" s="66"/>
      <c r="I606" s="66"/>
    </row>
    <row r="607" spans="1:9" ht="24.95" customHeight="1">
      <c r="A607" s="64"/>
      <c r="B607" s="25" t="str">
        <f>IFERROR(VLOOKUP(A607,'參照-醫事機構代碼(排序)'!$A$2:$C$642,2,0),"")</f>
        <v/>
      </c>
      <c r="C607" s="25" t="str">
        <f>IFERROR(VLOOKUP(A607,'參照-醫事機構代碼(排序)'!$A$2:$C$642,3,0),"")</f>
        <v/>
      </c>
      <c r="D607" s="65"/>
      <c r="E607" s="81"/>
      <c r="F607" s="70"/>
      <c r="G607" s="66"/>
      <c r="H607" s="66"/>
      <c r="I607" s="66"/>
    </row>
    <row r="608" spans="1:9" ht="24.95" customHeight="1">
      <c r="A608" s="64"/>
      <c r="B608" s="25" t="str">
        <f>IFERROR(VLOOKUP(A608,'參照-醫事機構代碼(排序)'!$A$2:$C$642,2,0),"")</f>
        <v/>
      </c>
      <c r="C608" s="25" t="str">
        <f>IFERROR(VLOOKUP(A608,'參照-醫事機構代碼(排序)'!$A$2:$C$642,3,0),"")</f>
        <v/>
      </c>
      <c r="D608" s="65"/>
      <c r="E608" s="81"/>
      <c r="F608" s="70"/>
      <c r="G608" s="66"/>
      <c r="H608" s="66"/>
      <c r="I608" s="66"/>
    </row>
    <row r="609" spans="1:9" ht="24.95" customHeight="1">
      <c r="A609" s="64"/>
      <c r="B609" s="25" t="str">
        <f>IFERROR(VLOOKUP(A609,'參照-醫事機構代碼(排序)'!$A$2:$C$642,2,0),"")</f>
        <v/>
      </c>
      <c r="C609" s="25" t="str">
        <f>IFERROR(VLOOKUP(A609,'參照-醫事機構代碼(排序)'!$A$2:$C$642,3,0),"")</f>
        <v/>
      </c>
      <c r="D609" s="65"/>
      <c r="E609" s="81"/>
      <c r="F609" s="70"/>
      <c r="G609" s="66"/>
      <c r="H609" s="66"/>
      <c r="I609" s="66"/>
    </row>
    <row r="610" spans="1:9" ht="24.95" customHeight="1">
      <c r="A610" s="64"/>
      <c r="B610" s="25" t="str">
        <f>IFERROR(VLOOKUP(A610,'參照-醫事機構代碼(排序)'!$A$2:$C$642,2,0),"")</f>
        <v/>
      </c>
      <c r="C610" s="25" t="str">
        <f>IFERROR(VLOOKUP(A610,'參照-醫事機構代碼(排序)'!$A$2:$C$642,3,0),"")</f>
        <v/>
      </c>
      <c r="D610" s="65"/>
      <c r="E610" s="81"/>
      <c r="F610" s="70"/>
      <c r="G610" s="66"/>
      <c r="H610" s="66"/>
      <c r="I610" s="66"/>
    </row>
    <row r="611" spans="1:9" ht="24.95" customHeight="1">
      <c r="A611" s="64"/>
      <c r="B611" s="25" t="str">
        <f>IFERROR(VLOOKUP(A611,'參照-醫事機構代碼(排序)'!$A$2:$C$642,2,0),"")</f>
        <v/>
      </c>
      <c r="C611" s="25" t="str">
        <f>IFERROR(VLOOKUP(A611,'參照-醫事機構代碼(排序)'!$A$2:$C$642,3,0),"")</f>
        <v/>
      </c>
      <c r="D611" s="65"/>
      <c r="E611" s="81"/>
      <c r="F611" s="70"/>
      <c r="G611" s="66"/>
      <c r="H611" s="66"/>
      <c r="I611" s="66"/>
    </row>
    <row r="612" spans="1:9" ht="24.95" customHeight="1">
      <c r="A612" s="64"/>
      <c r="B612" s="25" t="str">
        <f>IFERROR(VLOOKUP(A612,'參照-醫事機構代碼(排序)'!$A$2:$C$642,2,0),"")</f>
        <v/>
      </c>
      <c r="C612" s="25" t="str">
        <f>IFERROR(VLOOKUP(A612,'參照-醫事機構代碼(排序)'!$A$2:$C$642,3,0),"")</f>
        <v/>
      </c>
      <c r="D612" s="65"/>
      <c r="E612" s="81"/>
      <c r="F612" s="70"/>
      <c r="G612" s="66"/>
      <c r="H612" s="66"/>
      <c r="I612" s="66"/>
    </row>
    <row r="613" spans="1:9" ht="24.95" customHeight="1">
      <c r="A613" s="64"/>
      <c r="B613" s="25" t="str">
        <f>IFERROR(VLOOKUP(A613,'參照-醫事機構代碼(排序)'!$A$2:$C$642,2,0),"")</f>
        <v/>
      </c>
      <c r="C613" s="25" t="str">
        <f>IFERROR(VLOOKUP(A613,'參照-醫事機構代碼(排序)'!$A$2:$C$642,3,0),"")</f>
        <v/>
      </c>
      <c r="D613" s="65"/>
      <c r="E613" s="81"/>
      <c r="F613" s="70"/>
      <c r="G613" s="66"/>
      <c r="H613" s="66"/>
      <c r="I613" s="66"/>
    </row>
    <row r="614" spans="1:9" ht="24.95" customHeight="1">
      <c r="A614" s="64"/>
      <c r="B614" s="25" t="str">
        <f>IFERROR(VLOOKUP(A614,'參照-醫事機構代碼(排序)'!$A$2:$C$642,2,0),"")</f>
        <v/>
      </c>
      <c r="C614" s="25" t="str">
        <f>IFERROR(VLOOKUP(A614,'參照-醫事機構代碼(排序)'!$A$2:$C$642,3,0),"")</f>
        <v/>
      </c>
      <c r="D614" s="65"/>
      <c r="E614" s="81"/>
      <c r="F614" s="70"/>
      <c r="G614" s="66"/>
      <c r="H614" s="66"/>
      <c r="I614" s="66"/>
    </row>
    <row r="615" spans="1:9" ht="24.95" customHeight="1">
      <c r="A615" s="64"/>
      <c r="B615" s="25" t="str">
        <f>IFERROR(VLOOKUP(A615,'參照-醫事機構代碼(排序)'!$A$2:$C$642,2,0),"")</f>
        <v/>
      </c>
      <c r="C615" s="25" t="str">
        <f>IFERROR(VLOOKUP(A615,'參照-醫事機構代碼(排序)'!$A$2:$C$642,3,0),"")</f>
        <v/>
      </c>
      <c r="D615" s="65"/>
      <c r="E615" s="81"/>
      <c r="F615" s="70"/>
      <c r="G615" s="66"/>
      <c r="H615" s="66"/>
      <c r="I615" s="66"/>
    </row>
    <row r="616" spans="1:9" ht="24.95" customHeight="1">
      <c r="A616" s="64"/>
      <c r="B616" s="25" t="str">
        <f>IFERROR(VLOOKUP(A616,'參照-醫事機構代碼(排序)'!$A$2:$C$642,2,0),"")</f>
        <v/>
      </c>
      <c r="C616" s="25" t="str">
        <f>IFERROR(VLOOKUP(A616,'參照-醫事機構代碼(排序)'!$A$2:$C$642,3,0),"")</f>
        <v/>
      </c>
      <c r="D616" s="65"/>
      <c r="E616" s="81"/>
      <c r="F616" s="70"/>
      <c r="G616" s="66"/>
      <c r="H616" s="66"/>
      <c r="I616" s="66"/>
    </row>
    <row r="617" spans="1:9" ht="24.95" customHeight="1">
      <c r="A617" s="64"/>
      <c r="B617" s="25" t="str">
        <f>IFERROR(VLOOKUP(A617,'參照-醫事機構代碼(排序)'!$A$2:$C$642,2,0),"")</f>
        <v/>
      </c>
      <c r="C617" s="25" t="str">
        <f>IFERROR(VLOOKUP(A617,'參照-醫事機構代碼(排序)'!$A$2:$C$642,3,0),"")</f>
        <v/>
      </c>
      <c r="D617" s="65"/>
      <c r="E617" s="81"/>
      <c r="F617" s="70"/>
      <c r="G617" s="66"/>
      <c r="H617" s="66"/>
      <c r="I617" s="66"/>
    </row>
    <row r="618" spans="1:9" ht="24.95" customHeight="1">
      <c r="A618" s="64"/>
      <c r="B618" s="25" t="str">
        <f>IFERROR(VLOOKUP(A618,'參照-醫事機構代碼(排序)'!$A$2:$C$642,2,0),"")</f>
        <v/>
      </c>
      <c r="C618" s="25" t="str">
        <f>IFERROR(VLOOKUP(A618,'參照-醫事機構代碼(排序)'!$A$2:$C$642,3,0),"")</f>
        <v/>
      </c>
      <c r="D618" s="65"/>
      <c r="E618" s="81"/>
      <c r="F618" s="70"/>
      <c r="G618" s="66"/>
      <c r="H618" s="66"/>
      <c r="I618" s="66"/>
    </row>
    <row r="619" spans="1:9" ht="24.95" customHeight="1">
      <c r="A619" s="64"/>
      <c r="B619" s="25" t="str">
        <f>IFERROR(VLOOKUP(A619,'參照-醫事機構代碼(排序)'!$A$2:$C$642,2,0),"")</f>
        <v/>
      </c>
      <c r="C619" s="25" t="str">
        <f>IFERROR(VLOOKUP(A619,'參照-醫事機構代碼(排序)'!$A$2:$C$642,3,0),"")</f>
        <v/>
      </c>
      <c r="D619" s="65"/>
      <c r="E619" s="81"/>
      <c r="F619" s="70"/>
      <c r="G619" s="66"/>
      <c r="H619" s="66"/>
      <c r="I619" s="66"/>
    </row>
    <row r="620" spans="1:9" ht="24.95" customHeight="1">
      <c r="A620" s="64"/>
      <c r="B620" s="25" t="str">
        <f>IFERROR(VLOOKUP(A620,'參照-醫事機構代碼(排序)'!$A$2:$C$642,2,0),"")</f>
        <v/>
      </c>
      <c r="C620" s="25" t="str">
        <f>IFERROR(VLOOKUP(A620,'參照-醫事機構代碼(排序)'!$A$2:$C$642,3,0),"")</f>
        <v/>
      </c>
      <c r="D620" s="65"/>
      <c r="E620" s="81"/>
      <c r="F620" s="70"/>
      <c r="G620" s="66"/>
      <c r="H620" s="66"/>
      <c r="I620" s="66"/>
    </row>
    <row r="621" spans="1:9" ht="24.95" customHeight="1">
      <c r="A621" s="64"/>
      <c r="B621" s="25" t="str">
        <f>IFERROR(VLOOKUP(A621,'參照-醫事機構代碼(排序)'!$A$2:$C$642,2,0),"")</f>
        <v/>
      </c>
      <c r="C621" s="25" t="str">
        <f>IFERROR(VLOOKUP(A621,'參照-醫事機構代碼(排序)'!$A$2:$C$642,3,0),"")</f>
        <v/>
      </c>
      <c r="D621" s="65"/>
      <c r="E621" s="81"/>
      <c r="F621" s="70"/>
      <c r="G621" s="66"/>
      <c r="H621" s="66"/>
      <c r="I621" s="66"/>
    </row>
    <row r="622" spans="1:9" ht="24.95" customHeight="1">
      <c r="A622" s="64"/>
      <c r="B622" s="25" t="str">
        <f>IFERROR(VLOOKUP(A622,'參照-醫事機構代碼(排序)'!$A$2:$C$642,2,0),"")</f>
        <v/>
      </c>
      <c r="C622" s="25" t="str">
        <f>IFERROR(VLOOKUP(A622,'參照-醫事機構代碼(排序)'!$A$2:$C$642,3,0),"")</f>
        <v/>
      </c>
      <c r="D622" s="65"/>
      <c r="E622" s="81"/>
      <c r="F622" s="70"/>
      <c r="G622" s="66"/>
      <c r="H622" s="66"/>
      <c r="I622" s="66"/>
    </row>
    <row r="623" spans="1:9" ht="24.95" customHeight="1">
      <c r="A623" s="64"/>
      <c r="B623" s="25" t="str">
        <f>IFERROR(VLOOKUP(A623,'參照-醫事機構代碼(排序)'!$A$2:$C$642,2,0),"")</f>
        <v/>
      </c>
      <c r="C623" s="25" t="str">
        <f>IFERROR(VLOOKUP(A623,'參照-醫事機構代碼(排序)'!$A$2:$C$642,3,0),"")</f>
        <v/>
      </c>
      <c r="D623" s="65"/>
      <c r="E623" s="81"/>
      <c r="F623" s="70"/>
      <c r="G623" s="66"/>
      <c r="H623" s="66"/>
      <c r="I623" s="66"/>
    </row>
    <row r="624" spans="1:9" ht="24.95" customHeight="1">
      <c r="A624" s="64"/>
      <c r="B624" s="25" t="str">
        <f>IFERROR(VLOOKUP(A624,'參照-醫事機構代碼(排序)'!$A$2:$C$642,2,0),"")</f>
        <v/>
      </c>
      <c r="C624" s="25" t="str">
        <f>IFERROR(VLOOKUP(A624,'參照-醫事機構代碼(排序)'!$A$2:$C$642,3,0),"")</f>
        <v/>
      </c>
      <c r="D624" s="65"/>
      <c r="E624" s="81"/>
      <c r="F624" s="70"/>
      <c r="G624" s="66"/>
      <c r="H624" s="66"/>
      <c r="I624" s="66"/>
    </row>
    <row r="625" spans="1:9" ht="24.95" customHeight="1">
      <c r="A625" s="64"/>
      <c r="B625" s="25" t="str">
        <f>IFERROR(VLOOKUP(A625,'參照-醫事機構代碼(排序)'!$A$2:$C$642,2,0),"")</f>
        <v/>
      </c>
      <c r="C625" s="25" t="str">
        <f>IFERROR(VLOOKUP(A625,'參照-醫事機構代碼(排序)'!$A$2:$C$642,3,0),"")</f>
        <v/>
      </c>
      <c r="D625" s="65"/>
      <c r="E625" s="81"/>
      <c r="F625" s="70"/>
      <c r="G625" s="66"/>
      <c r="H625" s="66"/>
      <c r="I625" s="66"/>
    </row>
    <row r="626" spans="1:9" ht="24.95" customHeight="1">
      <c r="A626" s="64"/>
      <c r="B626" s="25" t="str">
        <f>IFERROR(VLOOKUP(A626,'參照-醫事機構代碼(排序)'!$A$2:$C$642,2,0),"")</f>
        <v/>
      </c>
      <c r="C626" s="25" t="str">
        <f>IFERROR(VLOOKUP(A626,'參照-醫事機構代碼(排序)'!$A$2:$C$642,3,0),"")</f>
        <v/>
      </c>
      <c r="D626" s="65"/>
      <c r="E626" s="81"/>
      <c r="F626" s="70"/>
      <c r="G626" s="66"/>
      <c r="H626" s="66"/>
      <c r="I626" s="66"/>
    </row>
    <row r="627" spans="1:9" ht="24.95" customHeight="1">
      <c r="A627" s="64"/>
      <c r="B627" s="25" t="str">
        <f>IFERROR(VLOOKUP(A627,'參照-醫事機構代碼(排序)'!$A$2:$C$642,2,0),"")</f>
        <v/>
      </c>
      <c r="C627" s="25" t="str">
        <f>IFERROR(VLOOKUP(A627,'參照-醫事機構代碼(排序)'!$A$2:$C$642,3,0),"")</f>
        <v/>
      </c>
      <c r="D627" s="65"/>
      <c r="E627" s="81"/>
      <c r="F627" s="70"/>
      <c r="G627" s="66"/>
      <c r="H627" s="66"/>
      <c r="I627" s="66"/>
    </row>
    <row r="628" spans="1:9" ht="24.95" customHeight="1">
      <c r="A628" s="64"/>
      <c r="B628" s="25" t="str">
        <f>IFERROR(VLOOKUP(A628,'參照-醫事機構代碼(排序)'!$A$2:$C$642,2,0),"")</f>
        <v/>
      </c>
      <c r="C628" s="25" t="str">
        <f>IFERROR(VLOOKUP(A628,'參照-醫事機構代碼(排序)'!$A$2:$C$642,3,0),"")</f>
        <v/>
      </c>
      <c r="D628" s="65"/>
      <c r="E628" s="81"/>
      <c r="F628" s="70"/>
      <c r="G628" s="66"/>
      <c r="H628" s="66"/>
      <c r="I628" s="66"/>
    </row>
    <row r="629" spans="1:9" ht="24.95" customHeight="1">
      <c r="A629" s="64"/>
      <c r="B629" s="25" t="str">
        <f>IFERROR(VLOOKUP(A629,'參照-醫事機構代碼(排序)'!$A$2:$C$642,2,0),"")</f>
        <v/>
      </c>
      <c r="C629" s="25" t="str">
        <f>IFERROR(VLOOKUP(A629,'參照-醫事機構代碼(排序)'!$A$2:$C$642,3,0),"")</f>
        <v/>
      </c>
      <c r="D629" s="65"/>
      <c r="E629" s="81"/>
      <c r="F629" s="70"/>
      <c r="G629" s="66"/>
      <c r="H629" s="66"/>
      <c r="I629" s="66"/>
    </row>
    <row r="630" spans="1:9" ht="24.95" customHeight="1">
      <c r="A630" s="64"/>
      <c r="B630" s="25" t="str">
        <f>IFERROR(VLOOKUP(A630,'參照-醫事機構代碼(排序)'!$A$2:$C$642,2,0),"")</f>
        <v/>
      </c>
      <c r="C630" s="25" t="str">
        <f>IFERROR(VLOOKUP(A630,'參照-醫事機構代碼(排序)'!$A$2:$C$642,3,0),"")</f>
        <v/>
      </c>
      <c r="D630" s="65"/>
      <c r="E630" s="81"/>
      <c r="F630" s="70"/>
      <c r="G630" s="66"/>
      <c r="H630" s="66"/>
      <c r="I630" s="66"/>
    </row>
    <row r="631" spans="1:9" ht="24.95" customHeight="1">
      <c r="A631" s="64"/>
      <c r="B631" s="25" t="str">
        <f>IFERROR(VLOOKUP(A631,'參照-醫事機構代碼(排序)'!$A$2:$C$642,2,0),"")</f>
        <v/>
      </c>
      <c r="C631" s="25" t="str">
        <f>IFERROR(VLOOKUP(A631,'參照-醫事機構代碼(排序)'!$A$2:$C$642,3,0),"")</f>
        <v/>
      </c>
      <c r="D631" s="65"/>
      <c r="E631" s="81"/>
      <c r="F631" s="70"/>
      <c r="G631" s="66"/>
      <c r="H631" s="66"/>
      <c r="I631" s="66"/>
    </row>
    <row r="632" spans="1:9" ht="24.95" customHeight="1">
      <c r="A632" s="64"/>
      <c r="B632" s="25" t="str">
        <f>IFERROR(VLOOKUP(A632,'參照-醫事機構代碼(排序)'!$A$2:$C$642,2,0),"")</f>
        <v/>
      </c>
      <c r="C632" s="25" t="str">
        <f>IFERROR(VLOOKUP(A632,'參照-醫事機構代碼(排序)'!$A$2:$C$642,3,0),"")</f>
        <v/>
      </c>
      <c r="D632" s="65"/>
      <c r="E632" s="81"/>
      <c r="F632" s="70"/>
      <c r="G632" s="66"/>
      <c r="H632" s="66"/>
      <c r="I632" s="66"/>
    </row>
    <row r="633" spans="1:9" ht="24.95" customHeight="1">
      <c r="A633" s="64"/>
      <c r="B633" s="25" t="str">
        <f>IFERROR(VLOOKUP(A633,'參照-醫事機構代碼(排序)'!$A$2:$C$642,2,0),"")</f>
        <v/>
      </c>
      <c r="C633" s="25" t="str">
        <f>IFERROR(VLOOKUP(A633,'參照-醫事機構代碼(排序)'!$A$2:$C$642,3,0),"")</f>
        <v/>
      </c>
      <c r="D633" s="65"/>
      <c r="E633" s="81"/>
      <c r="F633" s="70"/>
      <c r="G633" s="66"/>
      <c r="H633" s="66"/>
      <c r="I633" s="66"/>
    </row>
    <row r="634" spans="1:9" ht="24.95" customHeight="1">
      <c r="A634" s="64"/>
      <c r="B634" s="25" t="str">
        <f>IFERROR(VLOOKUP(A634,'參照-醫事機構代碼(排序)'!$A$2:$C$642,2,0),"")</f>
        <v/>
      </c>
      <c r="C634" s="25" t="str">
        <f>IFERROR(VLOOKUP(A634,'參照-醫事機構代碼(排序)'!$A$2:$C$642,3,0),"")</f>
        <v/>
      </c>
      <c r="D634" s="65"/>
      <c r="E634" s="81"/>
      <c r="F634" s="70"/>
      <c r="G634" s="66"/>
      <c r="H634" s="66"/>
      <c r="I634" s="66"/>
    </row>
    <row r="635" spans="1:9" ht="24.95" customHeight="1">
      <c r="A635" s="64"/>
      <c r="B635" s="25" t="str">
        <f>IFERROR(VLOOKUP(A635,'參照-醫事機構代碼(排序)'!$A$2:$C$642,2,0),"")</f>
        <v/>
      </c>
      <c r="C635" s="25" t="str">
        <f>IFERROR(VLOOKUP(A635,'參照-醫事機構代碼(排序)'!$A$2:$C$642,3,0),"")</f>
        <v/>
      </c>
      <c r="D635" s="65"/>
      <c r="E635" s="81"/>
      <c r="F635" s="70"/>
      <c r="G635" s="66"/>
      <c r="H635" s="66"/>
      <c r="I635" s="66"/>
    </row>
    <row r="636" spans="1:9" ht="24.95" customHeight="1">
      <c r="A636" s="64"/>
      <c r="B636" s="25" t="str">
        <f>IFERROR(VLOOKUP(A636,'參照-醫事機構代碼(排序)'!$A$2:$C$642,2,0),"")</f>
        <v/>
      </c>
      <c r="C636" s="25" t="str">
        <f>IFERROR(VLOOKUP(A636,'參照-醫事機構代碼(排序)'!$A$2:$C$642,3,0),"")</f>
        <v/>
      </c>
      <c r="D636" s="65"/>
      <c r="E636" s="81"/>
      <c r="F636" s="70"/>
      <c r="G636" s="66"/>
      <c r="H636" s="66"/>
      <c r="I636" s="66"/>
    </row>
    <row r="637" spans="1:9" ht="24.95" customHeight="1">
      <c r="A637" s="64"/>
      <c r="B637" s="25" t="str">
        <f>IFERROR(VLOOKUP(A637,'參照-醫事機構代碼(排序)'!$A$2:$C$642,2,0),"")</f>
        <v/>
      </c>
      <c r="C637" s="25" t="str">
        <f>IFERROR(VLOOKUP(A637,'參照-醫事機構代碼(排序)'!$A$2:$C$642,3,0),"")</f>
        <v/>
      </c>
      <c r="D637" s="65"/>
      <c r="E637" s="81"/>
      <c r="F637" s="70"/>
      <c r="G637" s="66"/>
      <c r="H637" s="66"/>
      <c r="I637" s="66"/>
    </row>
    <row r="638" spans="1:9" ht="24.95" customHeight="1">
      <c r="A638" s="64"/>
      <c r="B638" s="25"/>
      <c r="C638" s="25"/>
      <c r="D638" s="65"/>
      <c r="E638" s="81"/>
      <c r="F638" s="70"/>
      <c r="G638" s="66"/>
      <c r="H638" s="66"/>
      <c r="I638" s="66"/>
    </row>
    <row r="639" spans="1:9" ht="24.95" customHeight="1">
      <c r="A639" s="64"/>
      <c r="B639" s="25"/>
      <c r="C639" s="25"/>
      <c r="D639" s="65"/>
      <c r="E639" s="81"/>
      <c r="F639" s="70"/>
      <c r="G639" s="66"/>
      <c r="H639" s="66"/>
      <c r="I639" s="66"/>
    </row>
    <row r="640" spans="1:9" ht="24.95" customHeight="1">
      <c r="A640" s="64"/>
      <c r="B640" s="25"/>
      <c r="C640" s="25"/>
      <c r="D640" s="65"/>
      <c r="E640" s="81"/>
      <c r="F640" s="70"/>
      <c r="G640" s="66"/>
      <c r="H640" s="66"/>
      <c r="I640" s="66"/>
    </row>
    <row r="641" spans="1:9" ht="24.95" customHeight="1">
      <c r="A641" s="64"/>
      <c r="B641" s="25"/>
      <c r="C641" s="25"/>
      <c r="D641" s="65"/>
      <c r="E641" s="81"/>
      <c r="F641" s="70"/>
      <c r="G641" s="66"/>
      <c r="H641" s="66"/>
      <c r="I641" s="66"/>
    </row>
    <row r="642" spans="1:9" ht="24.95" customHeight="1">
      <c r="A642" s="64"/>
      <c r="B642" s="25"/>
      <c r="C642" s="25"/>
      <c r="D642" s="65"/>
      <c r="E642" s="81"/>
      <c r="F642" s="70"/>
      <c r="G642" s="66"/>
      <c r="H642" s="66"/>
      <c r="I642" s="66"/>
    </row>
    <row r="643" spans="1:9" ht="24.95" customHeight="1">
      <c r="A643" s="64"/>
      <c r="B643" s="25"/>
      <c r="C643" s="25"/>
      <c r="D643" s="65"/>
      <c r="E643" s="81"/>
      <c r="F643" s="70"/>
      <c r="G643" s="66"/>
      <c r="H643" s="66"/>
      <c r="I643" s="66"/>
    </row>
    <row r="644" spans="1:9" ht="24.95" customHeight="1">
      <c r="A644" s="64"/>
      <c r="B644" s="25"/>
      <c r="C644" s="25"/>
      <c r="D644" s="65"/>
      <c r="E644" s="81"/>
      <c r="F644" s="70"/>
      <c r="G644" s="66"/>
      <c r="H644" s="66"/>
      <c r="I644" s="66"/>
    </row>
    <row r="645" spans="1:9" ht="24.95" customHeight="1">
      <c r="A645" s="64"/>
      <c r="B645" s="25"/>
      <c r="C645" s="25"/>
      <c r="D645" s="65"/>
      <c r="E645" s="81"/>
      <c r="F645" s="70"/>
      <c r="G645" s="66"/>
      <c r="H645" s="66"/>
      <c r="I645" s="66"/>
    </row>
    <row r="646" spans="1:9" ht="24.95" customHeight="1">
      <c r="A646" s="64"/>
      <c r="B646" s="25"/>
      <c r="C646" s="25"/>
      <c r="D646" s="65"/>
      <c r="E646" s="81"/>
      <c r="F646" s="70"/>
      <c r="G646" s="66"/>
      <c r="H646" s="66"/>
      <c r="I646" s="66"/>
    </row>
    <row r="647" spans="1:9" ht="24.95" customHeight="1">
      <c r="A647" s="64"/>
      <c r="B647" s="25"/>
      <c r="C647" s="25"/>
      <c r="D647" s="65"/>
      <c r="E647" s="81"/>
      <c r="F647" s="70"/>
      <c r="G647" s="66"/>
      <c r="H647" s="66"/>
      <c r="I647" s="66"/>
    </row>
    <row r="648" spans="1:9" ht="24.95" customHeight="1">
      <c r="A648" s="64"/>
      <c r="B648" s="25"/>
      <c r="C648" s="25"/>
      <c r="D648" s="65"/>
      <c r="E648" s="81"/>
      <c r="F648" s="70"/>
      <c r="G648" s="66"/>
      <c r="H648" s="66"/>
      <c r="I648" s="66"/>
    </row>
    <row r="649" spans="1:9" ht="24.95" customHeight="1">
      <c r="A649" s="64"/>
      <c r="B649" s="25"/>
      <c r="C649" s="25"/>
      <c r="D649" s="65"/>
      <c r="E649" s="81"/>
      <c r="F649" s="70"/>
      <c r="G649" s="66"/>
      <c r="H649" s="66"/>
      <c r="I649" s="66"/>
    </row>
    <row r="650" spans="1:9" ht="24.95" customHeight="1">
      <c r="A650" s="64"/>
      <c r="B650" s="25"/>
      <c r="C650" s="25"/>
      <c r="D650" s="65"/>
      <c r="E650" s="81"/>
      <c r="F650" s="70"/>
      <c r="G650" s="66"/>
      <c r="H650" s="66"/>
      <c r="I650" s="66"/>
    </row>
  </sheetData>
  <sheetProtection algorithmName="SHA-512" hashValue="6z1395Bf6ippsCrueK7lVkotHGUtQVio98z9+FJlHzRRlIsJv0V22hyF7WMNDRrRiMp4iqFoKI9XPQtQc81cZA==" saltValue="FDfALf/lt9V0Nza89qnfkA==" spinCount="100000" sheet="1" sort="0" autoFilter="0"/>
  <phoneticPr fontId="6" type="noConversion"/>
  <dataValidations count="3">
    <dataValidation type="list" allowBlank="1" showInputMessage="1" showErrorMessage="1" sqref="F2:F1048576" xr:uid="{7AA5FDF8-4A7F-4F29-9D32-19EFFFD6510C}">
      <formula1>"1. 衛教宣導,2. 大型活動,3. 競賽活動,4.其他"</formula1>
    </dataValidation>
    <dataValidation type="list" allowBlank="1" showInputMessage="1" showErrorMessage="1" sqref="G301:H340" xr:uid="{28B25BAF-9378-41F5-8042-D899CCEF2343}">
      <formula1>"1衛教宣導,2媒體宣導,3大型活動,4競賽活動,5病友會,6其他"</formula1>
    </dataValidation>
    <dataValidation type="list" allowBlank="1" showInputMessage="1" showErrorMessage="1" sqref="I1:I1048576" xr:uid="{1D81B6F8-FC9C-482E-AA58-0EB128D08D3A}">
      <formula1>"1.長照機構,2.社區關懷據點,3.長青學苑,4.日照中心,5.原住民族文化健康站,6其他"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E90EFD-C56A-45FA-A139-6D475EF1D297}">
          <x14:formula1>
            <xm:f>'參照-醫事機構代碼(排序)'!$A$2:$A$641</xm:f>
          </x14:formula1>
          <xm:sqref>A1:A1048576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878CE-B025-47DB-8F49-B448BF2F7271}">
  <sheetPr>
    <tabColor theme="5" tint="0.39997558519241921"/>
  </sheetPr>
  <dimension ref="A1:H300"/>
  <sheetViews>
    <sheetView showGridLines="0" workbookViewId="0">
      <pane ySplit="1" topLeftCell="A5" activePane="bottomLeft" state="frozen"/>
      <selection pane="bottomLeft" activeCell="B18" sqref="B18"/>
    </sheetView>
  </sheetViews>
  <sheetFormatPr defaultRowHeight="24.95" customHeight="1"/>
  <cols>
    <col min="1" max="1" width="24" style="67" customWidth="1"/>
    <col min="2" max="2" width="43" style="58" customWidth="1"/>
    <col min="3" max="3" width="45.75" style="58" bestFit="1" customWidth="1"/>
    <col min="4" max="4" width="11.625" style="19" customWidth="1"/>
    <col min="5" max="5" width="51.375" style="14" customWidth="1"/>
    <col min="6" max="7" width="20.625" style="14" customWidth="1"/>
    <col min="8" max="8" width="44.375" style="16" customWidth="1"/>
    <col min="9" max="16384" width="9" style="14"/>
  </cols>
  <sheetData>
    <row r="1" spans="1:8" ht="24.95" customHeight="1">
      <c r="A1" s="27" t="s">
        <v>1290</v>
      </c>
      <c r="B1" s="60" t="s">
        <v>1291</v>
      </c>
      <c r="C1" s="57" t="s">
        <v>1288</v>
      </c>
      <c r="D1" s="61" t="s">
        <v>1268</v>
      </c>
      <c r="E1" s="62" t="s">
        <v>1296</v>
      </c>
      <c r="F1" s="55" t="s">
        <v>2</v>
      </c>
      <c r="G1" s="63" t="s">
        <v>1298</v>
      </c>
      <c r="H1" s="68" t="s">
        <v>1297</v>
      </c>
    </row>
    <row r="2" spans="1:8" ht="24.95" customHeight="1">
      <c r="A2" s="64" t="s">
        <v>1314</v>
      </c>
      <c r="B2" s="25" t="str">
        <f>IFERROR(VLOOKUP(A2,'參照-醫事機構代碼(排序)'!$A$2:$C$642,2,0),"")</f>
        <v>衛生福利中心醫院</v>
      </c>
      <c r="C2" s="25" t="str">
        <f>IFERROR(VLOOKUP(A2,'參照-醫事機構代碼(排序)'!$A$2:$C$642,3,0),"")</f>
        <v>地區醫院</v>
      </c>
      <c r="D2" s="65" t="s">
        <v>1335</v>
      </c>
      <c r="E2" s="17" t="s">
        <v>1336</v>
      </c>
      <c r="F2" s="66">
        <v>50</v>
      </c>
      <c r="G2" s="76" t="s">
        <v>1311</v>
      </c>
    </row>
    <row r="3" spans="1:8" ht="24.95" customHeight="1">
      <c r="A3" s="64"/>
      <c r="B3" s="25" t="str">
        <f>IFERROR(VLOOKUP(A3,'參照-醫事機構代碼(排序)'!$A$2:$C$642,2,0),"")</f>
        <v/>
      </c>
      <c r="C3" s="25" t="str">
        <f>IFERROR(VLOOKUP(A3,'參照-醫事機構代碼(排序)'!$A$2:$C$642,3,0),"")</f>
        <v/>
      </c>
      <c r="D3" s="65"/>
      <c r="E3" s="16"/>
      <c r="F3" s="66"/>
      <c r="G3" s="76"/>
    </row>
    <row r="4" spans="1:8" ht="24.95" customHeight="1">
      <c r="A4" s="64"/>
      <c r="B4" s="25" t="str">
        <f>IFERROR(VLOOKUP(A4,'參照-醫事機構代碼(排序)'!$A$2:$C$642,2,0),"")</f>
        <v/>
      </c>
      <c r="C4" s="25" t="str">
        <f>IFERROR(VLOOKUP(A4,'參照-醫事機構代碼(排序)'!$A$2:$C$642,3,0),"")</f>
        <v/>
      </c>
      <c r="D4" s="65"/>
      <c r="E4" s="16"/>
      <c r="F4" s="66"/>
      <c r="G4" s="76"/>
    </row>
    <row r="5" spans="1:8" ht="24.95" customHeight="1">
      <c r="A5" s="64" t="s">
        <v>1314</v>
      </c>
      <c r="B5" s="25" t="str">
        <f>IFERROR(VLOOKUP(A5,'參照-醫事機構代碼(排序)'!$A$2:$C$642,2,0),"")</f>
        <v>衛生福利中心醫院</v>
      </c>
      <c r="C5" s="25" t="str">
        <f>IFERROR(VLOOKUP(A5,'參照-醫事機構代碼(排序)'!$A$2:$C$642,3,0),"")</f>
        <v>地區醫院</v>
      </c>
      <c r="D5" s="65" t="s">
        <v>1335</v>
      </c>
      <c r="E5" s="16" t="s">
        <v>1336</v>
      </c>
      <c r="F5" s="66">
        <v>50</v>
      </c>
      <c r="G5" s="76" t="s">
        <v>1311</v>
      </c>
    </row>
    <row r="6" spans="1:8" ht="24.95" customHeight="1">
      <c r="A6" s="64"/>
      <c r="B6" s="25" t="str">
        <f>IFERROR(VLOOKUP(A6,'參照-醫事機構代碼(排序)'!$A$2:$C$642,2,0),"")</f>
        <v/>
      </c>
      <c r="C6" s="25" t="str">
        <f>IFERROR(VLOOKUP(A6,'參照-醫事機構代碼(排序)'!$A$2:$C$642,3,0),"")</f>
        <v/>
      </c>
      <c r="D6" s="65"/>
      <c r="E6" s="16"/>
      <c r="F6" s="66"/>
      <c r="G6" s="76"/>
    </row>
    <row r="7" spans="1:8" ht="24.95" customHeight="1">
      <c r="A7" s="64"/>
      <c r="B7" s="25" t="str">
        <f>IFERROR(VLOOKUP(A7,'參照-醫事機構代碼(排序)'!$A$2:$C$642,2,0),"")</f>
        <v/>
      </c>
      <c r="C7" s="25" t="str">
        <f>IFERROR(VLOOKUP(A7,'參照-醫事機構代碼(排序)'!$A$2:$C$642,3,0),"")</f>
        <v/>
      </c>
      <c r="D7" s="65"/>
      <c r="E7" s="16"/>
      <c r="F7" s="66"/>
      <c r="G7" s="76"/>
    </row>
    <row r="8" spans="1:8" ht="24.95" customHeight="1">
      <c r="A8" s="64"/>
      <c r="B8" s="25" t="str">
        <f>IFERROR(VLOOKUP(A8,'參照-醫事機構代碼(排序)'!$A$2:$C$642,2,0),"")</f>
        <v/>
      </c>
      <c r="C8" s="25" t="str">
        <f>IFERROR(VLOOKUP(A8,'參照-醫事機構代碼(排序)'!$A$2:$C$642,3,0),"")</f>
        <v/>
      </c>
      <c r="D8" s="65"/>
      <c r="E8" s="16"/>
      <c r="F8" s="66"/>
      <c r="G8" s="76"/>
    </row>
    <row r="9" spans="1:8" ht="24.95" customHeight="1">
      <c r="A9" s="64"/>
      <c r="B9" s="25" t="str">
        <f>IFERROR(VLOOKUP(A9,'參照-醫事機構代碼(排序)'!$A$2:$C$642,2,0),"")</f>
        <v/>
      </c>
      <c r="C9" s="25" t="str">
        <f>IFERROR(VLOOKUP(A9,'參照-醫事機構代碼(排序)'!$A$2:$C$642,3,0),"")</f>
        <v/>
      </c>
      <c r="D9" s="65"/>
      <c r="E9" s="16"/>
      <c r="F9" s="66"/>
      <c r="G9" s="76"/>
    </row>
    <row r="10" spans="1:8" ht="24.95" customHeight="1">
      <c r="A10" s="64"/>
      <c r="B10" s="25" t="str">
        <f>IFERROR(VLOOKUP(A10,'參照-醫事機構代碼(排序)'!$A$2:$C$642,2,0),"")</f>
        <v/>
      </c>
      <c r="C10" s="25" t="str">
        <f>IFERROR(VLOOKUP(A10,'參照-醫事機構代碼(排序)'!$A$2:$C$642,3,0),"")</f>
        <v/>
      </c>
      <c r="D10" s="65"/>
      <c r="E10" s="16"/>
      <c r="F10" s="66"/>
      <c r="G10" s="76"/>
    </row>
    <row r="11" spans="1:8" ht="24.95" customHeight="1">
      <c r="A11" s="64"/>
      <c r="B11" s="25" t="str">
        <f>IFERROR(VLOOKUP(A11,'參照-醫事機構代碼(排序)'!$A$2:$C$642,2,0),"")</f>
        <v/>
      </c>
      <c r="C11" s="25" t="str">
        <f>IFERROR(VLOOKUP(A11,'參照-醫事機構代碼(排序)'!$A$2:$C$642,3,0),"")</f>
        <v/>
      </c>
      <c r="D11" s="65"/>
      <c r="E11" s="16"/>
      <c r="F11" s="66"/>
      <c r="G11" s="76"/>
    </row>
    <row r="12" spans="1:8" ht="24.95" customHeight="1">
      <c r="A12" s="64"/>
      <c r="B12" s="25" t="str">
        <f>IFERROR(VLOOKUP(A12,'參照-醫事機構代碼(排序)'!$A$2:$C$642,2,0),"")</f>
        <v/>
      </c>
      <c r="C12" s="25" t="str">
        <f>IFERROR(VLOOKUP(A12,'參照-醫事機構代碼(排序)'!$A$2:$C$642,3,0),"")</f>
        <v/>
      </c>
      <c r="D12" s="65"/>
      <c r="E12" s="16"/>
      <c r="F12" s="66"/>
      <c r="G12" s="76"/>
    </row>
    <row r="13" spans="1:8" ht="24.95" customHeight="1">
      <c r="A13" s="64"/>
      <c r="B13" s="25" t="str">
        <f>IFERROR(VLOOKUP(A13,'參照-醫事機構代碼(排序)'!$A$2:$C$642,2,0),"")</f>
        <v/>
      </c>
      <c r="C13" s="25" t="str">
        <f>IFERROR(VLOOKUP(A13,'參照-醫事機構代碼(排序)'!$A$2:$C$642,3,0),"")</f>
        <v/>
      </c>
      <c r="D13" s="65"/>
      <c r="E13" s="16"/>
      <c r="F13" s="66"/>
      <c r="G13" s="76"/>
    </row>
    <row r="14" spans="1:8" ht="24.95" customHeight="1">
      <c r="A14" s="64"/>
      <c r="B14" s="25" t="str">
        <f>IFERROR(VLOOKUP(A14,'參照-醫事機構代碼(排序)'!$A$2:$C$642,2,0),"")</f>
        <v/>
      </c>
      <c r="C14" s="25" t="str">
        <f>IFERROR(VLOOKUP(A14,'參照-醫事機構代碼(排序)'!$A$2:$C$642,3,0),"")</f>
        <v/>
      </c>
      <c r="D14" s="65"/>
      <c r="E14" s="16"/>
      <c r="F14" s="66"/>
      <c r="G14" s="76"/>
    </row>
    <row r="15" spans="1:8" ht="24.95" customHeight="1">
      <c r="A15" s="64"/>
      <c r="B15" s="25" t="str">
        <f>IFERROR(VLOOKUP(A15,'參照-醫事機構代碼(排序)'!$A$2:$C$642,2,0),"")</f>
        <v/>
      </c>
      <c r="C15" s="25" t="str">
        <f>IFERROR(VLOOKUP(A15,'參照-醫事機構代碼(排序)'!$A$2:$C$642,3,0),"")</f>
        <v/>
      </c>
      <c r="D15" s="65"/>
      <c r="E15" s="16"/>
      <c r="F15" s="66"/>
      <c r="G15" s="76"/>
    </row>
    <row r="16" spans="1:8" ht="24.95" customHeight="1">
      <c r="A16" s="64"/>
      <c r="B16" s="25" t="str">
        <f>IFERROR(VLOOKUP(A16,'參照-醫事機構代碼(排序)'!$A$2:$C$642,2,0),"")</f>
        <v/>
      </c>
      <c r="C16" s="25" t="str">
        <f>IFERROR(VLOOKUP(A16,'參照-醫事機構代碼(排序)'!$A$2:$C$642,3,0),"")</f>
        <v/>
      </c>
      <c r="D16" s="65"/>
      <c r="E16" s="16"/>
      <c r="F16" s="66"/>
      <c r="G16" s="76"/>
    </row>
    <row r="17" spans="1:7" s="16" customFormat="1" ht="24.95" customHeight="1">
      <c r="A17" s="64"/>
      <c r="B17" s="25" t="str">
        <f>IFERROR(VLOOKUP(A17,'參照-醫事機構代碼(排序)'!$A$2:$C$642,2,0),"")</f>
        <v/>
      </c>
      <c r="C17" s="25" t="str">
        <f>IFERROR(VLOOKUP(A17,'參照-醫事機構代碼(排序)'!$A$2:$C$642,3,0),"")</f>
        <v/>
      </c>
      <c r="D17" s="65"/>
      <c r="F17" s="66"/>
      <c r="G17" s="76"/>
    </row>
    <row r="18" spans="1:7" s="16" customFormat="1" ht="24.95" customHeight="1">
      <c r="A18" s="64"/>
      <c r="B18" s="25" t="str">
        <f>IFERROR(VLOOKUP(A18,'參照-醫事機構代碼(排序)'!$A$2:$C$642,2,0),"")</f>
        <v/>
      </c>
      <c r="C18" s="25" t="str">
        <f>IFERROR(VLOOKUP(A18,'參照-醫事機構代碼(排序)'!$A$2:$C$642,3,0),"")</f>
        <v/>
      </c>
      <c r="D18" s="65"/>
      <c r="F18" s="66"/>
      <c r="G18" s="76"/>
    </row>
    <row r="19" spans="1:7" s="16" customFormat="1" ht="24.95" customHeight="1">
      <c r="A19" s="64"/>
      <c r="B19" s="25" t="str">
        <f>IFERROR(VLOOKUP(A19,'參照-醫事機構代碼(排序)'!$A$2:$C$642,2,0),"")</f>
        <v/>
      </c>
      <c r="C19" s="25" t="str">
        <f>IFERROR(VLOOKUP(A19,'參照-醫事機構代碼(排序)'!$A$2:$C$642,3,0),"")</f>
        <v/>
      </c>
      <c r="D19" s="65"/>
      <c r="F19" s="66"/>
      <c r="G19" s="76"/>
    </row>
    <row r="20" spans="1:7" s="16" customFormat="1" ht="24.95" customHeight="1">
      <c r="A20" s="64"/>
      <c r="B20" s="25" t="str">
        <f>IFERROR(VLOOKUP(A20,'參照-醫事機構代碼(排序)'!$A$2:$C$642,2,0),"")</f>
        <v/>
      </c>
      <c r="C20" s="25" t="str">
        <f>IFERROR(VLOOKUP(A20,'參照-醫事機構代碼(排序)'!$A$2:$C$642,3,0),"")</f>
        <v/>
      </c>
      <c r="D20" s="65"/>
      <c r="F20" s="66"/>
      <c r="G20" s="76"/>
    </row>
    <row r="21" spans="1:7" s="16" customFormat="1" ht="24.95" customHeight="1">
      <c r="A21" s="64"/>
      <c r="B21" s="25" t="str">
        <f>IFERROR(VLOOKUP(A21,'參照-醫事機構代碼(排序)'!$A$2:$C$642,2,0),"")</f>
        <v/>
      </c>
      <c r="C21" s="25" t="str">
        <f>IFERROR(VLOOKUP(A21,'參照-醫事機構代碼(排序)'!$A$2:$C$642,3,0),"")</f>
        <v/>
      </c>
      <c r="D21" s="65"/>
      <c r="F21" s="66"/>
      <c r="G21" s="76"/>
    </row>
    <row r="22" spans="1:7" s="16" customFormat="1" ht="24.95" customHeight="1">
      <c r="A22" s="64"/>
      <c r="B22" s="25" t="str">
        <f>IFERROR(VLOOKUP(A22,'參照-醫事機構代碼(排序)'!$A$2:$C$642,2,0),"")</f>
        <v/>
      </c>
      <c r="C22" s="25" t="str">
        <f>IFERROR(VLOOKUP(A22,'參照-醫事機構代碼(排序)'!$A$2:$C$642,3,0),"")</f>
        <v/>
      </c>
      <c r="D22" s="65"/>
      <c r="F22" s="66"/>
      <c r="G22" s="76"/>
    </row>
    <row r="23" spans="1:7" s="16" customFormat="1" ht="24.95" customHeight="1">
      <c r="A23" s="64"/>
      <c r="B23" s="25" t="str">
        <f>IFERROR(VLOOKUP(A23,'參照-醫事機構代碼(排序)'!$A$2:$C$642,2,0),"")</f>
        <v/>
      </c>
      <c r="C23" s="25" t="str">
        <f>IFERROR(VLOOKUP(A23,'參照-醫事機構代碼(排序)'!$A$2:$C$642,3,0),"")</f>
        <v/>
      </c>
      <c r="D23" s="65"/>
      <c r="F23" s="66"/>
      <c r="G23" s="76"/>
    </row>
    <row r="24" spans="1:7" s="16" customFormat="1" ht="24.95" customHeight="1">
      <c r="A24" s="64"/>
      <c r="B24" s="25" t="str">
        <f>IFERROR(VLOOKUP(A24,'參照-醫事機構代碼(排序)'!$A$2:$C$642,2,0),"")</f>
        <v/>
      </c>
      <c r="C24" s="25" t="str">
        <f>IFERROR(VLOOKUP(A24,'參照-醫事機構代碼(排序)'!$A$2:$C$642,3,0),"")</f>
        <v/>
      </c>
      <c r="D24" s="65"/>
      <c r="F24" s="66"/>
      <c r="G24" s="76"/>
    </row>
    <row r="25" spans="1:7" s="16" customFormat="1" ht="24.95" customHeight="1">
      <c r="A25" s="64"/>
      <c r="B25" s="25" t="str">
        <f>IFERROR(VLOOKUP(A25,'參照-醫事機構代碼(排序)'!$A$2:$C$642,2,0),"")</f>
        <v/>
      </c>
      <c r="C25" s="25" t="str">
        <f>IFERROR(VLOOKUP(A25,'參照-醫事機構代碼(排序)'!$A$2:$C$642,3,0),"")</f>
        <v/>
      </c>
      <c r="D25" s="65"/>
      <c r="F25" s="66"/>
      <c r="G25" s="76"/>
    </row>
    <row r="26" spans="1:7" s="16" customFormat="1" ht="24.95" customHeight="1">
      <c r="A26" s="64"/>
      <c r="B26" s="25" t="str">
        <f>IFERROR(VLOOKUP(A26,'參照-醫事機構代碼(排序)'!$A$2:$C$642,2,0),"")</f>
        <v/>
      </c>
      <c r="C26" s="25" t="str">
        <f>IFERROR(VLOOKUP(A26,'參照-醫事機構代碼(排序)'!$A$2:$C$642,3,0),"")</f>
        <v/>
      </c>
      <c r="D26" s="65"/>
      <c r="F26" s="66"/>
      <c r="G26" s="76"/>
    </row>
    <row r="27" spans="1:7" s="16" customFormat="1" ht="24.95" customHeight="1">
      <c r="A27" s="64"/>
      <c r="B27" s="25" t="str">
        <f>IFERROR(VLOOKUP(A27,'參照-醫事機構代碼(排序)'!$A$2:$C$642,2,0),"")</f>
        <v/>
      </c>
      <c r="C27" s="25" t="str">
        <f>IFERROR(VLOOKUP(A27,'參照-醫事機構代碼(排序)'!$A$2:$C$642,3,0),"")</f>
        <v/>
      </c>
      <c r="D27" s="65"/>
      <c r="F27" s="66"/>
      <c r="G27" s="76"/>
    </row>
    <row r="28" spans="1:7" s="16" customFormat="1" ht="24.95" customHeight="1">
      <c r="A28" s="64"/>
      <c r="B28" s="25" t="str">
        <f>IFERROR(VLOOKUP(A28,'參照-醫事機構代碼(排序)'!$A$2:$C$642,2,0),"")</f>
        <v/>
      </c>
      <c r="C28" s="25" t="str">
        <f>IFERROR(VLOOKUP(A28,'參照-醫事機構代碼(排序)'!$A$2:$C$642,3,0),"")</f>
        <v/>
      </c>
      <c r="D28" s="65"/>
      <c r="F28" s="66"/>
      <c r="G28" s="76"/>
    </row>
    <row r="29" spans="1:7" s="16" customFormat="1" ht="24.95" customHeight="1">
      <c r="A29" s="64"/>
      <c r="B29" s="25" t="str">
        <f>IFERROR(VLOOKUP(A29,'參照-醫事機構代碼(排序)'!$A$2:$C$642,2,0),"")</f>
        <v/>
      </c>
      <c r="C29" s="25" t="str">
        <f>IFERROR(VLOOKUP(A29,'參照-醫事機構代碼(排序)'!$A$2:$C$642,3,0),"")</f>
        <v/>
      </c>
      <c r="D29" s="65"/>
      <c r="F29" s="66"/>
      <c r="G29" s="76"/>
    </row>
    <row r="30" spans="1:7" s="16" customFormat="1" ht="24.95" customHeight="1">
      <c r="A30" s="64"/>
      <c r="B30" s="25" t="str">
        <f>IFERROR(VLOOKUP(A30,'參照-醫事機構代碼(排序)'!$A$2:$C$642,2,0),"")</f>
        <v/>
      </c>
      <c r="C30" s="25" t="str">
        <f>IFERROR(VLOOKUP(A30,'參照-醫事機構代碼(排序)'!$A$2:$C$642,3,0),"")</f>
        <v/>
      </c>
      <c r="D30" s="65"/>
      <c r="F30" s="66"/>
      <c r="G30" s="76"/>
    </row>
    <row r="31" spans="1:7" s="16" customFormat="1" ht="24.95" customHeight="1">
      <c r="A31" s="64"/>
      <c r="B31" s="25" t="str">
        <f>IFERROR(VLOOKUP(A31,'參照-醫事機構代碼(排序)'!$A$2:$C$642,2,0),"")</f>
        <v/>
      </c>
      <c r="C31" s="25" t="str">
        <f>IFERROR(VLOOKUP(A31,'參照-醫事機構代碼(排序)'!$A$2:$C$642,3,0),"")</f>
        <v/>
      </c>
      <c r="D31" s="65"/>
      <c r="F31" s="66"/>
      <c r="G31" s="76"/>
    </row>
    <row r="32" spans="1:7" s="16" customFormat="1" ht="24.95" customHeight="1">
      <c r="A32" s="64"/>
      <c r="B32" s="25" t="str">
        <f>IFERROR(VLOOKUP(A32,'參照-醫事機構代碼(排序)'!$A$2:$C$642,2,0),"")</f>
        <v/>
      </c>
      <c r="C32" s="25" t="str">
        <f>IFERROR(VLOOKUP(A32,'參照-醫事機構代碼(排序)'!$A$2:$C$642,3,0),"")</f>
        <v/>
      </c>
      <c r="D32" s="65"/>
      <c r="F32" s="66"/>
      <c r="G32" s="76"/>
    </row>
    <row r="33" spans="1:7" s="16" customFormat="1" ht="24.95" customHeight="1">
      <c r="A33" s="64"/>
      <c r="B33" s="25" t="str">
        <f>IFERROR(VLOOKUP(A33,'參照-醫事機構代碼(排序)'!$A$2:$C$642,2,0),"")</f>
        <v/>
      </c>
      <c r="C33" s="25" t="str">
        <f>IFERROR(VLOOKUP(A33,'參照-醫事機構代碼(排序)'!$A$2:$C$642,3,0),"")</f>
        <v/>
      </c>
      <c r="D33" s="65"/>
      <c r="F33" s="66"/>
      <c r="G33" s="76"/>
    </row>
    <row r="34" spans="1:7" s="16" customFormat="1" ht="24.95" customHeight="1">
      <c r="A34" s="64"/>
      <c r="B34" s="25" t="str">
        <f>IFERROR(VLOOKUP(A34,'參照-醫事機構代碼(排序)'!$A$2:$C$642,2,0),"")</f>
        <v/>
      </c>
      <c r="C34" s="25" t="str">
        <f>IFERROR(VLOOKUP(A34,'參照-醫事機構代碼(排序)'!$A$2:$C$642,3,0),"")</f>
        <v/>
      </c>
      <c r="D34" s="65"/>
      <c r="F34" s="66"/>
      <c r="G34" s="76"/>
    </row>
    <row r="35" spans="1:7" s="16" customFormat="1" ht="24.95" customHeight="1">
      <c r="A35" s="64"/>
      <c r="B35" s="25" t="str">
        <f>IFERROR(VLOOKUP(A35,'參照-醫事機構代碼(排序)'!$A$2:$C$642,2,0),"")</f>
        <v/>
      </c>
      <c r="C35" s="25" t="str">
        <f>IFERROR(VLOOKUP(A35,'參照-醫事機構代碼(排序)'!$A$2:$C$642,3,0),"")</f>
        <v/>
      </c>
      <c r="D35" s="65"/>
      <c r="F35" s="66"/>
      <c r="G35" s="76"/>
    </row>
    <row r="36" spans="1:7" s="16" customFormat="1" ht="24.95" customHeight="1">
      <c r="A36" s="64"/>
      <c r="B36" s="25" t="str">
        <f>IFERROR(VLOOKUP(A36,'參照-醫事機構代碼(排序)'!$A$2:$C$642,2,0),"")</f>
        <v/>
      </c>
      <c r="C36" s="25" t="str">
        <f>IFERROR(VLOOKUP(A36,'參照-醫事機構代碼(排序)'!$A$2:$C$642,3,0),"")</f>
        <v/>
      </c>
      <c r="D36" s="65"/>
      <c r="F36" s="66"/>
      <c r="G36" s="76"/>
    </row>
    <row r="37" spans="1:7" s="16" customFormat="1" ht="24.95" customHeight="1">
      <c r="A37" s="64"/>
      <c r="B37" s="25" t="str">
        <f>IFERROR(VLOOKUP(A37,'參照-醫事機構代碼(排序)'!$A$2:$C$642,2,0),"")</f>
        <v/>
      </c>
      <c r="C37" s="25" t="str">
        <f>IFERROR(VLOOKUP(A37,'參照-醫事機構代碼(排序)'!$A$2:$C$642,3,0),"")</f>
        <v/>
      </c>
      <c r="D37" s="65"/>
      <c r="F37" s="66"/>
      <c r="G37" s="76"/>
    </row>
    <row r="38" spans="1:7" s="16" customFormat="1" ht="24.95" customHeight="1">
      <c r="A38" s="64"/>
      <c r="B38" s="25" t="str">
        <f>IFERROR(VLOOKUP(A38,'參照-醫事機構代碼(排序)'!$A$2:$C$642,2,0),"")</f>
        <v/>
      </c>
      <c r="C38" s="25" t="str">
        <f>IFERROR(VLOOKUP(A38,'參照-醫事機構代碼(排序)'!$A$2:$C$642,3,0),"")</f>
        <v/>
      </c>
      <c r="D38" s="65"/>
      <c r="F38" s="66"/>
      <c r="G38" s="76"/>
    </row>
    <row r="39" spans="1:7" s="16" customFormat="1" ht="24.95" customHeight="1">
      <c r="A39" s="64"/>
      <c r="B39" s="25" t="str">
        <f>IFERROR(VLOOKUP(A39,'參照-醫事機構代碼(排序)'!$A$2:$C$642,2,0),"")</f>
        <v/>
      </c>
      <c r="C39" s="25" t="str">
        <f>IFERROR(VLOOKUP(A39,'參照-醫事機構代碼(排序)'!$A$2:$C$642,3,0),"")</f>
        <v/>
      </c>
      <c r="D39" s="65"/>
      <c r="F39" s="66"/>
      <c r="G39" s="76"/>
    </row>
    <row r="40" spans="1:7" s="16" customFormat="1" ht="24.95" customHeight="1">
      <c r="A40" s="64"/>
      <c r="B40" s="25" t="str">
        <f>IFERROR(VLOOKUP(A40,'參照-醫事機構代碼(排序)'!$A$2:$C$642,2,0),"")</f>
        <v/>
      </c>
      <c r="C40" s="25" t="str">
        <f>IFERROR(VLOOKUP(A40,'參照-醫事機構代碼(排序)'!$A$2:$C$642,3,0),"")</f>
        <v/>
      </c>
      <c r="D40" s="65"/>
      <c r="F40" s="66"/>
      <c r="G40" s="76"/>
    </row>
    <row r="41" spans="1:7" s="16" customFormat="1" ht="24.95" customHeight="1">
      <c r="A41" s="64"/>
      <c r="B41" s="25" t="str">
        <f>IFERROR(VLOOKUP(A41,'參照-醫事機構代碼(排序)'!$A$2:$C$642,2,0),"")</f>
        <v/>
      </c>
      <c r="C41" s="25" t="str">
        <f>IFERROR(VLOOKUP(A41,'參照-醫事機構代碼(排序)'!$A$2:$C$642,3,0),"")</f>
        <v/>
      </c>
      <c r="D41" s="65"/>
      <c r="F41" s="66"/>
      <c r="G41" s="76"/>
    </row>
    <row r="42" spans="1:7" s="16" customFormat="1" ht="24.95" customHeight="1">
      <c r="A42" s="64"/>
      <c r="B42" s="25" t="str">
        <f>IFERROR(VLOOKUP(A42,'參照-醫事機構代碼(排序)'!$A$2:$C$642,2,0),"")</f>
        <v/>
      </c>
      <c r="C42" s="25" t="str">
        <f>IFERROR(VLOOKUP(A42,'參照-醫事機構代碼(排序)'!$A$2:$C$642,3,0),"")</f>
        <v/>
      </c>
      <c r="D42" s="65"/>
      <c r="F42" s="66"/>
      <c r="G42" s="76"/>
    </row>
    <row r="43" spans="1:7" s="16" customFormat="1" ht="24.95" customHeight="1">
      <c r="A43" s="64"/>
      <c r="B43" s="25" t="str">
        <f>IFERROR(VLOOKUP(A43,'參照-醫事機構代碼(排序)'!$A$2:$C$642,2,0),"")</f>
        <v/>
      </c>
      <c r="C43" s="25" t="str">
        <f>IFERROR(VLOOKUP(A43,'參照-醫事機構代碼(排序)'!$A$2:$C$642,3,0),"")</f>
        <v/>
      </c>
      <c r="D43" s="65"/>
      <c r="F43" s="66"/>
      <c r="G43" s="76"/>
    </row>
    <row r="44" spans="1:7" s="16" customFormat="1" ht="24.95" customHeight="1">
      <c r="A44" s="64"/>
      <c r="B44" s="25" t="str">
        <f>IFERROR(VLOOKUP(A44,'參照-醫事機構代碼(排序)'!$A$2:$C$642,2,0),"")</f>
        <v/>
      </c>
      <c r="C44" s="25" t="str">
        <f>IFERROR(VLOOKUP(A44,'參照-醫事機構代碼(排序)'!$A$2:$C$642,3,0),"")</f>
        <v/>
      </c>
      <c r="D44" s="65"/>
      <c r="F44" s="66"/>
      <c r="G44" s="76"/>
    </row>
    <row r="45" spans="1:7" s="16" customFormat="1" ht="24.95" customHeight="1">
      <c r="A45" s="64"/>
      <c r="B45" s="25" t="str">
        <f>IFERROR(VLOOKUP(A45,'參照-醫事機構代碼(排序)'!$A$2:$C$642,2,0),"")</f>
        <v/>
      </c>
      <c r="C45" s="25" t="str">
        <f>IFERROR(VLOOKUP(A45,'參照-醫事機構代碼(排序)'!$A$2:$C$642,3,0),"")</f>
        <v/>
      </c>
      <c r="D45" s="65"/>
      <c r="F45" s="66"/>
      <c r="G45" s="76"/>
    </row>
    <row r="46" spans="1:7" s="16" customFormat="1" ht="24.95" customHeight="1">
      <c r="A46" s="64"/>
      <c r="B46" s="25" t="str">
        <f>IFERROR(VLOOKUP(A46,'參照-醫事機構代碼(排序)'!$A$2:$C$642,2,0),"")</f>
        <v/>
      </c>
      <c r="C46" s="25" t="str">
        <f>IFERROR(VLOOKUP(A46,'參照-醫事機構代碼(排序)'!$A$2:$C$642,3,0),"")</f>
        <v/>
      </c>
      <c r="D46" s="65"/>
      <c r="F46" s="66"/>
      <c r="G46" s="76"/>
    </row>
    <row r="47" spans="1:7" s="16" customFormat="1" ht="24.95" customHeight="1">
      <c r="A47" s="64"/>
      <c r="B47" s="25" t="str">
        <f>IFERROR(VLOOKUP(A47,'參照-醫事機構代碼(排序)'!$A$2:$C$642,2,0),"")</f>
        <v/>
      </c>
      <c r="C47" s="25" t="str">
        <f>IFERROR(VLOOKUP(A47,'參照-醫事機構代碼(排序)'!$A$2:$C$642,3,0),"")</f>
        <v/>
      </c>
      <c r="D47" s="65"/>
      <c r="F47" s="66"/>
      <c r="G47" s="76"/>
    </row>
    <row r="48" spans="1:7" s="16" customFormat="1" ht="24.95" customHeight="1">
      <c r="A48" s="64"/>
      <c r="B48" s="25" t="str">
        <f>IFERROR(VLOOKUP(A48,'參照-醫事機構代碼(排序)'!$A$2:$C$642,2,0),"")</f>
        <v/>
      </c>
      <c r="C48" s="25" t="str">
        <f>IFERROR(VLOOKUP(A48,'參照-醫事機構代碼(排序)'!$A$2:$C$642,3,0),"")</f>
        <v/>
      </c>
      <c r="D48" s="65"/>
      <c r="F48" s="66"/>
      <c r="G48" s="76"/>
    </row>
    <row r="49" spans="1:7" s="16" customFormat="1" ht="24.95" customHeight="1">
      <c r="A49" s="64"/>
      <c r="B49" s="25" t="str">
        <f>IFERROR(VLOOKUP(A49,'參照-醫事機構代碼(排序)'!$A$2:$C$642,2,0),"")</f>
        <v/>
      </c>
      <c r="C49" s="25" t="str">
        <f>IFERROR(VLOOKUP(A49,'參照-醫事機構代碼(排序)'!$A$2:$C$642,3,0),"")</f>
        <v/>
      </c>
      <c r="D49" s="65"/>
      <c r="F49" s="66"/>
      <c r="G49" s="76"/>
    </row>
    <row r="50" spans="1:7" s="16" customFormat="1" ht="24.95" customHeight="1">
      <c r="A50" s="64"/>
      <c r="B50" s="25" t="str">
        <f>IFERROR(VLOOKUP(A50,'參照-醫事機構代碼(排序)'!$A$2:$C$642,2,0),"")</f>
        <v/>
      </c>
      <c r="C50" s="25" t="str">
        <f>IFERROR(VLOOKUP(A50,'參照-醫事機構代碼(排序)'!$A$2:$C$642,3,0),"")</f>
        <v/>
      </c>
      <c r="D50" s="65"/>
      <c r="F50" s="66"/>
      <c r="G50" s="76"/>
    </row>
    <row r="51" spans="1:7" s="16" customFormat="1" ht="24.95" customHeight="1">
      <c r="A51" s="64"/>
      <c r="B51" s="25" t="str">
        <f>IFERROR(VLOOKUP(A51,'參照-醫事機構代碼(排序)'!$A$2:$C$642,2,0),"")</f>
        <v/>
      </c>
      <c r="C51" s="25" t="str">
        <f>IFERROR(VLOOKUP(A51,'參照-醫事機構代碼(排序)'!$A$2:$C$642,3,0),"")</f>
        <v/>
      </c>
      <c r="D51" s="65"/>
      <c r="F51" s="66"/>
      <c r="G51" s="76"/>
    </row>
    <row r="52" spans="1:7" s="16" customFormat="1" ht="24.95" customHeight="1">
      <c r="A52" s="64"/>
      <c r="B52" s="25" t="str">
        <f>IFERROR(VLOOKUP(A52,'參照-醫事機構代碼(排序)'!$A$2:$C$642,2,0),"")</f>
        <v/>
      </c>
      <c r="C52" s="25" t="str">
        <f>IFERROR(VLOOKUP(A52,'參照-醫事機構代碼(排序)'!$A$2:$C$642,3,0),"")</f>
        <v/>
      </c>
      <c r="D52" s="65"/>
      <c r="F52" s="66"/>
      <c r="G52" s="76"/>
    </row>
    <row r="53" spans="1:7" s="16" customFormat="1" ht="24.95" customHeight="1">
      <c r="A53" s="64"/>
      <c r="B53" s="25" t="str">
        <f>IFERROR(VLOOKUP(A53,'參照-醫事機構代碼(排序)'!$A$2:$C$642,2,0),"")</f>
        <v/>
      </c>
      <c r="C53" s="25" t="str">
        <f>IFERROR(VLOOKUP(A53,'參照-醫事機構代碼(排序)'!$A$2:$C$642,3,0),"")</f>
        <v/>
      </c>
      <c r="D53" s="65"/>
      <c r="F53" s="66"/>
      <c r="G53" s="76"/>
    </row>
    <row r="54" spans="1:7" s="16" customFormat="1" ht="24.95" customHeight="1">
      <c r="A54" s="64"/>
      <c r="B54" s="25" t="str">
        <f>IFERROR(VLOOKUP(A54,'參照-醫事機構代碼(排序)'!$A$2:$C$642,2,0),"")</f>
        <v/>
      </c>
      <c r="C54" s="25" t="str">
        <f>IFERROR(VLOOKUP(A54,'參照-醫事機構代碼(排序)'!$A$2:$C$642,3,0),"")</f>
        <v/>
      </c>
      <c r="D54" s="65"/>
      <c r="F54" s="66"/>
      <c r="G54" s="76"/>
    </row>
    <row r="55" spans="1:7" s="16" customFormat="1" ht="24.95" customHeight="1">
      <c r="A55" s="64"/>
      <c r="B55" s="25" t="str">
        <f>IFERROR(VLOOKUP(A55,'參照-醫事機構代碼(排序)'!$A$2:$C$642,2,0),"")</f>
        <v/>
      </c>
      <c r="C55" s="25" t="str">
        <f>IFERROR(VLOOKUP(A55,'參照-醫事機構代碼(排序)'!$A$2:$C$642,3,0),"")</f>
        <v/>
      </c>
      <c r="D55" s="65"/>
      <c r="F55" s="66"/>
      <c r="G55" s="76"/>
    </row>
    <row r="56" spans="1:7" s="16" customFormat="1" ht="24.95" customHeight="1">
      <c r="A56" s="64"/>
      <c r="B56" s="25" t="str">
        <f>IFERROR(VLOOKUP(A56,'參照-醫事機構代碼(排序)'!$A$2:$C$642,2,0),"")</f>
        <v/>
      </c>
      <c r="C56" s="25" t="str">
        <f>IFERROR(VLOOKUP(A56,'參照-醫事機構代碼(排序)'!$A$2:$C$642,3,0),"")</f>
        <v/>
      </c>
      <c r="D56" s="65"/>
      <c r="F56" s="66"/>
      <c r="G56" s="76"/>
    </row>
    <row r="57" spans="1:7" s="16" customFormat="1" ht="24.95" customHeight="1">
      <c r="A57" s="64"/>
      <c r="B57" s="25" t="str">
        <f>IFERROR(VLOOKUP(A57,'參照-醫事機構代碼(排序)'!$A$2:$C$642,2,0),"")</f>
        <v/>
      </c>
      <c r="C57" s="25" t="str">
        <f>IFERROR(VLOOKUP(A57,'參照-醫事機構代碼(排序)'!$A$2:$C$642,3,0),"")</f>
        <v/>
      </c>
      <c r="D57" s="65"/>
      <c r="F57" s="66"/>
      <c r="G57" s="76"/>
    </row>
    <row r="58" spans="1:7" s="16" customFormat="1" ht="24.95" customHeight="1">
      <c r="A58" s="64"/>
      <c r="B58" s="25" t="str">
        <f>IFERROR(VLOOKUP(A58,'參照-醫事機構代碼(排序)'!$A$2:$C$642,2,0),"")</f>
        <v/>
      </c>
      <c r="C58" s="25" t="str">
        <f>IFERROR(VLOOKUP(A58,'參照-醫事機構代碼(排序)'!$A$2:$C$642,3,0),"")</f>
        <v/>
      </c>
      <c r="D58" s="65"/>
      <c r="F58" s="66"/>
      <c r="G58" s="76"/>
    </row>
    <row r="59" spans="1:7" s="16" customFormat="1" ht="24.95" customHeight="1">
      <c r="A59" s="64"/>
      <c r="B59" s="25" t="str">
        <f>IFERROR(VLOOKUP(A59,'參照-醫事機構代碼(排序)'!$A$2:$C$642,2,0),"")</f>
        <v/>
      </c>
      <c r="C59" s="25" t="str">
        <f>IFERROR(VLOOKUP(A59,'參照-醫事機構代碼(排序)'!$A$2:$C$642,3,0),"")</f>
        <v/>
      </c>
      <c r="D59" s="65"/>
      <c r="F59" s="66"/>
      <c r="G59" s="76"/>
    </row>
    <row r="60" spans="1:7" s="16" customFormat="1" ht="24.95" customHeight="1">
      <c r="A60" s="64"/>
      <c r="B60" s="25" t="str">
        <f>IFERROR(VLOOKUP(A60,'參照-醫事機構代碼(排序)'!$A$2:$C$642,2,0),"")</f>
        <v/>
      </c>
      <c r="C60" s="25" t="str">
        <f>IFERROR(VLOOKUP(A60,'參照-醫事機構代碼(排序)'!$A$2:$C$642,3,0),"")</f>
        <v/>
      </c>
      <c r="D60" s="65"/>
      <c r="F60" s="66"/>
      <c r="G60" s="76"/>
    </row>
    <row r="61" spans="1:7" s="16" customFormat="1" ht="24.95" customHeight="1">
      <c r="A61" s="64"/>
      <c r="B61" s="25" t="str">
        <f>IFERROR(VLOOKUP(A61,'參照-醫事機構代碼(排序)'!$A$2:$C$642,2,0),"")</f>
        <v/>
      </c>
      <c r="C61" s="25" t="str">
        <f>IFERROR(VLOOKUP(A61,'參照-醫事機構代碼(排序)'!$A$2:$C$642,3,0),"")</f>
        <v/>
      </c>
      <c r="D61" s="65"/>
      <c r="F61" s="66"/>
      <c r="G61" s="76"/>
    </row>
    <row r="62" spans="1:7" s="16" customFormat="1" ht="24.95" customHeight="1">
      <c r="A62" s="64"/>
      <c r="B62" s="25" t="str">
        <f>IFERROR(VLOOKUP(A62,'參照-醫事機構代碼(排序)'!$A$2:$C$642,2,0),"")</f>
        <v/>
      </c>
      <c r="C62" s="25" t="str">
        <f>IFERROR(VLOOKUP(A62,'參照-醫事機構代碼(排序)'!$A$2:$C$642,3,0),"")</f>
        <v/>
      </c>
      <c r="D62" s="65"/>
      <c r="F62" s="66"/>
      <c r="G62" s="76"/>
    </row>
    <row r="63" spans="1:7" s="16" customFormat="1" ht="24.95" customHeight="1">
      <c r="A63" s="64"/>
      <c r="B63" s="25" t="str">
        <f>IFERROR(VLOOKUP(A63,'參照-醫事機構代碼(排序)'!$A$2:$C$642,2,0),"")</f>
        <v/>
      </c>
      <c r="C63" s="25" t="str">
        <f>IFERROR(VLOOKUP(A63,'參照-醫事機構代碼(排序)'!$A$2:$C$642,3,0),"")</f>
        <v/>
      </c>
      <c r="D63" s="65"/>
      <c r="F63" s="66"/>
      <c r="G63" s="76"/>
    </row>
    <row r="64" spans="1:7" s="16" customFormat="1" ht="24.95" customHeight="1">
      <c r="A64" s="64"/>
      <c r="B64" s="25" t="str">
        <f>IFERROR(VLOOKUP(A64,'參照-醫事機構代碼(排序)'!$A$2:$C$642,2,0),"")</f>
        <v/>
      </c>
      <c r="C64" s="25" t="str">
        <f>IFERROR(VLOOKUP(A64,'參照-醫事機構代碼(排序)'!$A$2:$C$642,3,0),"")</f>
        <v/>
      </c>
      <c r="D64" s="65"/>
      <c r="F64" s="66"/>
      <c r="G64" s="76"/>
    </row>
    <row r="65" spans="1:7" s="16" customFormat="1" ht="24.95" customHeight="1">
      <c r="A65" s="64"/>
      <c r="B65" s="25" t="str">
        <f>IFERROR(VLOOKUP(A65,'參照-醫事機構代碼(排序)'!$A$2:$C$642,2,0),"")</f>
        <v/>
      </c>
      <c r="C65" s="25" t="str">
        <f>IFERROR(VLOOKUP(A65,'參照-醫事機構代碼(排序)'!$A$2:$C$642,3,0),"")</f>
        <v/>
      </c>
      <c r="D65" s="65"/>
      <c r="F65" s="66"/>
      <c r="G65" s="76"/>
    </row>
    <row r="66" spans="1:7" s="16" customFormat="1" ht="24.95" customHeight="1">
      <c r="A66" s="64"/>
      <c r="B66" s="25" t="str">
        <f>IFERROR(VLOOKUP(A66,'參照-醫事機構代碼(排序)'!$A$2:$C$642,2,0),"")</f>
        <v/>
      </c>
      <c r="C66" s="25" t="str">
        <f>IFERROR(VLOOKUP(A66,'參照-醫事機構代碼(排序)'!$A$2:$C$642,3,0),"")</f>
        <v/>
      </c>
      <c r="D66" s="65"/>
      <c r="F66" s="66"/>
      <c r="G66" s="76"/>
    </row>
    <row r="67" spans="1:7" s="16" customFormat="1" ht="24.95" customHeight="1">
      <c r="A67" s="64"/>
      <c r="B67" s="25" t="str">
        <f>IFERROR(VLOOKUP(A67,'參照-醫事機構代碼(排序)'!$A$2:$C$642,2,0),"")</f>
        <v/>
      </c>
      <c r="C67" s="25" t="str">
        <f>IFERROR(VLOOKUP(A67,'參照-醫事機構代碼(排序)'!$A$2:$C$642,3,0),"")</f>
        <v/>
      </c>
      <c r="D67" s="65"/>
      <c r="F67" s="66"/>
      <c r="G67" s="76"/>
    </row>
    <row r="68" spans="1:7" s="16" customFormat="1" ht="24.95" customHeight="1">
      <c r="A68" s="64"/>
      <c r="B68" s="25" t="str">
        <f>IFERROR(VLOOKUP(A68,'參照-醫事機構代碼(排序)'!$A$2:$C$642,2,0),"")</f>
        <v/>
      </c>
      <c r="C68" s="25" t="str">
        <f>IFERROR(VLOOKUP(A68,'參照-醫事機構代碼(排序)'!$A$2:$C$642,3,0),"")</f>
        <v/>
      </c>
      <c r="D68" s="65"/>
      <c r="F68" s="66"/>
      <c r="G68" s="76"/>
    </row>
    <row r="69" spans="1:7" s="16" customFormat="1" ht="24.95" customHeight="1">
      <c r="A69" s="64"/>
      <c r="B69" s="25" t="str">
        <f>IFERROR(VLOOKUP(A69,'參照-醫事機構代碼(排序)'!$A$2:$C$642,2,0),"")</f>
        <v/>
      </c>
      <c r="C69" s="25" t="str">
        <f>IFERROR(VLOOKUP(A69,'參照-醫事機構代碼(排序)'!$A$2:$C$642,3,0),"")</f>
        <v/>
      </c>
      <c r="D69" s="65"/>
      <c r="F69" s="66"/>
      <c r="G69" s="76"/>
    </row>
    <row r="70" spans="1:7" s="16" customFormat="1" ht="24.95" customHeight="1">
      <c r="A70" s="64"/>
      <c r="B70" s="25" t="str">
        <f>IFERROR(VLOOKUP(A70,'參照-醫事機構代碼(排序)'!$A$2:$C$642,2,0),"")</f>
        <v/>
      </c>
      <c r="C70" s="25" t="str">
        <f>IFERROR(VLOOKUP(A70,'參照-醫事機構代碼(排序)'!$A$2:$C$642,3,0),"")</f>
        <v/>
      </c>
      <c r="D70" s="65"/>
      <c r="F70" s="66"/>
      <c r="G70" s="76"/>
    </row>
    <row r="71" spans="1:7" s="16" customFormat="1" ht="24.95" customHeight="1">
      <c r="A71" s="64"/>
      <c r="B71" s="25" t="str">
        <f>IFERROR(VLOOKUP(A71,'參照-醫事機構代碼(排序)'!$A$2:$C$642,2,0),"")</f>
        <v/>
      </c>
      <c r="C71" s="25" t="str">
        <f>IFERROR(VLOOKUP(A71,'參照-醫事機構代碼(排序)'!$A$2:$C$642,3,0),"")</f>
        <v/>
      </c>
      <c r="D71" s="65"/>
      <c r="F71" s="66"/>
      <c r="G71" s="76"/>
    </row>
    <row r="72" spans="1:7" s="16" customFormat="1" ht="24.95" customHeight="1">
      <c r="A72" s="64"/>
      <c r="B72" s="25" t="str">
        <f>IFERROR(VLOOKUP(A72,'參照-醫事機構代碼(排序)'!$A$2:$C$642,2,0),"")</f>
        <v/>
      </c>
      <c r="C72" s="25" t="str">
        <f>IFERROR(VLOOKUP(A72,'參照-醫事機構代碼(排序)'!$A$2:$C$642,3,0),"")</f>
        <v/>
      </c>
      <c r="D72" s="65"/>
      <c r="F72" s="66"/>
      <c r="G72" s="76"/>
    </row>
    <row r="73" spans="1:7" s="16" customFormat="1" ht="24.95" customHeight="1">
      <c r="A73" s="64"/>
      <c r="B73" s="25" t="str">
        <f>IFERROR(VLOOKUP(A73,'參照-醫事機構代碼(排序)'!$A$2:$C$642,2,0),"")</f>
        <v/>
      </c>
      <c r="C73" s="25" t="str">
        <f>IFERROR(VLOOKUP(A73,'參照-醫事機構代碼(排序)'!$A$2:$C$642,3,0),"")</f>
        <v/>
      </c>
      <c r="D73" s="65"/>
      <c r="F73" s="66"/>
      <c r="G73" s="76"/>
    </row>
    <row r="74" spans="1:7" s="16" customFormat="1" ht="24.95" customHeight="1">
      <c r="A74" s="64"/>
      <c r="B74" s="25" t="str">
        <f>IFERROR(VLOOKUP(A74,'參照-醫事機構代碼(排序)'!$A$2:$C$642,2,0),"")</f>
        <v/>
      </c>
      <c r="C74" s="25" t="str">
        <f>IFERROR(VLOOKUP(A74,'參照-醫事機構代碼(排序)'!$A$2:$C$642,3,0),"")</f>
        <v/>
      </c>
      <c r="D74" s="65"/>
      <c r="F74" s="66"/>
      <c r="G74" s="76"/>
    </row>
    <row r="75" spans="1:7" s="16" customFormat="1" ht="24.95" customHeight="1">
      <c r="A75" s="64"/>
      <c r="B75" s="25" t="str">
        <f>IFERROR(VLOOKUP(A75,'參照-醫事機構代碼(排序)'!$A$2:$C$642,2,0),"")</f>
        <v/>
      </c>
      <c r="C75" s="25" t="str">
        <f>IFERROR(VLOOKUP(A75,'參照-醫事機構代碼(排序)'!$A$2:$C$642,3,0),"")</f>
        <v/>
      </c>
      <c r="D75" s="65"/>
      <c r="F75" s="66"/>
      <c r="G75" s="76"/>
    </row>
    <row r="76" spans="1:7" s="16" customFormat="1" ht="24.95" customHeight="1">
      <c r="A76" s="64"/>
      <c r="B76" s="25" t="str">
        <f>IFERROR(VLOOKUP(A76,'參照-醫事機構代碼(排序)'!$A$2:$C$642,2,0),"")</f>
        <v/>
      </c>
      <c r="C76" s="25" t="str">
        <f>IFERROR(VLOOKUP(A76,'參照-醫事機構代碼(排序)'!$A$2:$C$642,3,0),"")</f>
        <v/>
      </c>
      <c r="D76" s="65"/>
      <c r="F76" s="66"/>
      <c r="G76" s="76"/>
    </row>
    <row r="77" spans="1:7" s="16" customFormat="1" ht="24.95" customHeight="1">
      <c r="A77" s="64"/>
      <c r="B77" s="25" t="str">
        <f>IFERROR(VLOOKUP(A77,'參照-醫事機構代碼(排序)'!$A$2:$C$642,2,0),"")</f>
        <v/>
      </c>
      <c r="C77" s="25" t="str">
        <f>IFERROR(VLOOKUP(A77,'參照-醫事機構代碼(排序)'!$A$2:$C$642,3,0),"")</f>
        <v/>
      </c>
      <c r="D77" s="65"/>
      <c r="F77" s="66"/>
      <c r="G77" s="76"/>
    </row>
    <row r="78" spans="1:7" s="16" customFormat="1" ht="24.95" customHeight="1">
      <c r="A78" s="64"/>
      <c r="B78" s="25" t="str">
        <f>IFERROR(VLOOKUP(A78,'參照-醫事機構代碼(排序)'!$A$2:$C$642,2,0),"")</f>
        <v/>
      </c>
      <c r="C78" s="25" t="str">
        <f>IFERROR(VLOOKUP(A78,'參照-醫事機構代碼(排序)'!$A$2:$C$642,3,0),"")</f>
        <v/>
      </c>
      <c r="D78" s="65"/>
      <c r="F78" s="66"/>
      <c r="G78" s="76"/>
    </row>
    <row r="79" spans="1:7" s="16" customFormat="1" ht="24.95" customHeight="1">
      <c r="A79" s="64"/>
      <c r="B79" s="25" t="str">
        <f>IFERROR(VLOOKUP(A79,'參照-醫事機構代碼(排序)'!$A$2:$C$642,2,0),"")</f>
        <v/>
      </c>
      <c r="C79" s="25" t="str">
        <f>IFERROR(VLOOKUP(A79,'參照-醫事機構代碼(排序)'!$A$2:$C$642,3,0),"")</f>
        <v/>
      </c>
      <c r="D79" s="65"/>
      <c r="F79" s="66"/>
      <c r="G79" s="76"/>
    </row>
    <row r="80" spans="1:7" s="16" customFormat="1" ht="24.95" customHeight="1">
      <c r="A80" s="64"/>
      <c r="B80" s="25" t="str">
        <f>IFERROR(VLOOKUP(A80,'參照-醫事機構代碼(排序)'!$A$2:$C$642,2,0),"")</f>
        <v/>
      </c>
      <c r="C80" s="25" t="str">
        <f>IFERROR(VLOOKUP(A80,'參照-醫事機構代碼(排序)'!$A$2:$C$642,3,0),"")</f>
        <v/>
      </c>
      <c r="D80" s="65"/>
      <c r="F80" s="66"/>
      <c r="G80" s="76"/>
    </row>
    <row r="81" spans="1:7" s="16" customFormat="1" ht="24.95" customHeight="1">
      <c r="A81" s="64"/>
      <c r="B81" s="25" t="str">
        <f>IFERROR(VLOOKUP(A81,'參照-醫事機構代碼(排序)'!$A$2:$C$642,2,0),"")</f>
        <v/>
      </c>
      <c r="C81" s="25" t="str">
        <f>IFERROR(VLOOKUP(A81,'參照-醫事機構代碼(排序)'!$A$2:$C$642,3,0),"")</f>
        <v/>
      </c>
      <c r="D81" s="65"/>
      <c r="F81" s="66"/>
      <c r="G81" s="76"/>
    </row>
    <row r="82" spans="1:7" s="16" customFormat="1" ht="24.95" customHeight="1">
      <c r="A82" s="64"/>
      <c r="B82" s="25" t="str">
        <f>IFERROR(VLOOKUP(A82,'參照-醫事機構代碼(排序)'!$A$2:$C$642,2,0),"")</f>
        <v/>
      </c>
      <c r="C82" s="25" t="str">
        <f>IFERROR(VLOOKUP(A82,'參照-醫事機構代碼(排序)'!$A$2:$C$642,3,0),"")</f>
        <v/>
      </c>
      <c r="D82" s="65"/>
      <c r="F82" s="66"/>
      <c r="G82" s="76"/>
    </row>
    <row r="83" spans="1:7" s="16" customFormat="1" ht="24.95" customHeight="1">
      <c r="A83" s="64"/>
      <c r="B83" s="25" t="str">
        <f>IFERROR(VLOOKUP(A83,'參照-醫事機構代碼(排序)'!$A$2:$C$642,2,0),"")</f>
        <v/>
      </c>
      <c r="C83" s="25" t="str">
        <f>IFERROR(VLOOKUP(A83,'參照-醫事機構代碼(排序)'!$A$2:$C$642,3,0),"")</f>
        <v/>
      </c>
      <c r="D83" s="65"/>
      <c r="F83" s="66"/>
      <c r="G83" s="76"/>
    </row>
    <row r="84" spans="1:7" s="16" customFormat="1" ht="24.95" customHeight="1">
      <c r="A84" s="64"/>
      <c r="B84" s="25" t="str">
        <f>IFERROR(VLOOKUP(A84,'參照-醫事機構代碼(排序)'!$A$2:$C$642,2,0),"")</f>
        <v/>
      </c>
      <c r="C84" s="25" t="str">
        <f>IFERROR(VLOOKUP(A84,'參照-醫事機構代碼(排序)'!$A$2:$C$642,3,0),"")</f>
        <v/>
      </c>
      <c r="D84" s="65"/>
      <c r="F84" s="66"/>
      <c r="G84" s="76"/>
    </row>
    <row r="85" spans="1:7" s="16" customFormat="1" ht="24.95" customHeight="1">
      <c r="A85" s="64"/>
      <c r="B85" s="25" t="str">
        <f>IFERROR(VLOOKUP(A85,'參照-醫事機構代碼(排序)'!$A$2:$C$642,2,0),"")</f>
        <v/>
      </c>
      <c r="C85" s="25" t="str">
        <f>IFERROR(VLOOKUP(A85,'參照-醫事機構代碼(排序)'!$A$2:$C$642,3,0),"")</f>
        <v/>
      </c>
      <c r="D85" s="65"/>
      <c r="F85" s="66"/>
      <c r="G85" s="76"/>
    </row>
    <row r="86" spans="1:7" s="16" customFormat="1" ht="24.95" customHeight="1">
      <c r="A86" s="64"/>
      <c r="B86" s="25" t="str">
        <f>IFERROR(VLOOKUP(A86,'參照-醫事機構代碼(排序)'!$A$2:$C$642,2,0),"")</f>
        <v/>
      </c>
      <c r="C86" s="25" t="str">
        <f>IFERROR(VLOOKUP(A86,'參照-醫事機構代碼(排序)'!$A$2:$C$642,3,0),"")</f>
        <v/>
      </c>
      <c r="D86" s="65"/>
      <c r="F86" s="66"/>
      <c r="G86" s="76"/>
    </row>
    <row r="87" spans="1:7" s="16" customFormat="1" ht="24.95" customHeight="1">
      <c r="A87" s="64"/>
      <c r="B87" s="25" t="str">
        <f>IFERROR(VLOOKUP(A87,'參照-醫事機構代碼(排序)'!$A$2:$C$642,2,0),"")</f>
        <v/>
      </c>
      <c r="C87" s="25" t="str">
        <f>IFERROR(VLOOKUP(A87,'參照-醫事機構代碼(排序)'!$A$2:$C$642,3,0),"")</f>
        <v/>
      </c>
      <c r="D87" s="65"/>
      <c r="F87" s="66"/>
      <c r="G87" s="76"/>
    </row>
    <row r="88" spans="1:7" s="16" customFormat="1" ht="24.95" customHeight="1">
      <c r="A88" s="64"/>
      <c r="B88" s="25" t="str">
        <f>IFERROR(VLOOKUP(A88,'參照-醫事機構代碼(排序)'!$A$2:$C$642,2,0),"")</f>
        <v/>
      </c>
      <c r="C88" s="25" t="str">
        <f>IFERROR(VLOOKUP(A88,'參照-醫事機構代碼(排序)'!$A$2:$C$642,3,0),"")</f>
        <v/>
      </c>
      <c r="D88" s="65"/>
      <c r="F88" s="66"/>
      <c r="G88" s="76"/>
    </row>
    <row r="89" spans="1:7" s="16" customFormat="1" ht="24.95" customHeight="1">
      <c r="A89" s="64"/>
      <c r="B89" s="25" t="str">
        <f>IFERROR(VLOOKUP(A89,'參照-醫事機構代碼(排序)'!$A$2:$C$642,2,0),"")</f>
        <v/>
      </c>
      <c r="C89" s="25" t="str">
        <f>IFERROR(VLOOKUP(A89,'參照-醫事機構代碼(排序)'!$A$2:$C$642,3,0),"")</f>
        <v/>
      </c>
      <c r="D89" s="65"/>
      <c r="F89" s="66"/>
      <c r="G89" s="76"/>
    </row>
    <row r="90" spans="1:7" s="16" customFormat="1" ht="24.95" customHeight="1">
      <c r="A90" s="64"/>
      <c r="B90" s="25" t="str">
        <f>IFERROR(VLOOKUP(A90,'參照-醫事機構代碼(排序)'!$A$2:$C$642,2,0),"")</f>
        <v/>
      </c>
      <c r="C90" s="25" t="str">
        <f>IFERROR(VLOOKUP(A90,'參照-醫事機構代碼(排序)'!$A$2:$C$642,3,0),"")</f>
        <v/>
      </c>
      <c r="D90" s="65"/>
      <c r="F90" s="66"/>
      <c r="G90" s="76"/>
    </row>
    <row r="91" spans="1:7" s="16" customFormat="1" ht="24.95" customHeight="1">
      <c r="A91" s="64"/>
      <c r="B91" s="25" t="str">
        <f>IFERROR(VLOOKUP(A91,'參照-醫事機構代碼(排序)'!$A$2:$C$642,2,0),"")</f>
        <v/>
      </c>
      <c r="C91" s="25" t="str">
        <f>IFERROR(VLOOKUP(A91,'參照-醫事機構代碼(排序)'!$A$2:$C$642,3,0),"")</f>
        <v/>
      </c>
      <c r="D91" s="65"/>
      <c r="F91" s="66"/>
      <c r="G91" s="76"/>
    </row>
    <row r="92" spans="1:7" s="16" customFormat="1" ht="24.95" customHeight="1">
      <c r="A92" s="64"/>
      <c r="B92" s="25" t="str">
        <f>IFERROR(VLOOKUP(A92,'參照-醫事機構代碼(排序)'!$A$2:$C$642,2,0),"")</f>
        <v/>
      </c>
      <c r="C92" s="25" t="str">
        <f>IFERROR(VLOOKUP(A92,'參照-醫事機構代碼(排序)'!$A$2:$C$642,3,0),"")</f>
        <v/>
      </c>
      <c r="D92" s="65"/>
      <c r="F92" s="66"/>
      <c r="G92" s="76"/>
    </row>
    <row r="93" spans="1:7" s="16" customFormat="1" ht="24.95" customHeight="1">
      <c r="A93" s="64"/>
      <c r="B93" s="25" t="str">
        <f>IFERROR(VLOOKUP(A93,'參照-醫事機構代碼(排序)'!$A$2:$C$642,2,0),"")</f>
        <v/>
      </c>
      <c r="C93" s="25" t="str">
        <f>IFERROR(VLOOKUP(A93,'參照-醫事機構代碼(排序)'!$A$2:$C$642,3,0),"")</f>
        <v/>
      </c>
      <c r="D93" s="65"/>
      <c r="F93" s="66"/>
      <c r="G93" s="76"/>
    </row>
    <row r="94" spans="1:7" s="16" customFormat="1" ht="24.95" customHeight="1">
      <c r="A94" s="64"/>
      <c r="B94" s="25" t="str">
        <f>IFERROR(VLOOKUP(A94,'參照-醫事機構代碼(排序)'!$A$2:$C$642,2,0),"")</f>
        <v/>
      </c>
      <c r="C94" s="25" t="str">
        <f>IFERROR(VLOOKUP(A94,'參照-醫事機構代碼(排序)'!$A$2:$C$642,3,0),"")</f>
        <v/>
      </c>
      <c r="D94" s="65"/>
      <c r="F94" s="66"/>
      <c r="G94" s="76"/>
    </row>
    <row r="95" spans="1:7" s="16" customFormat="1" ht="24.95" customHeight="1">
      <c r="A95" s="64"/>
      <c r="B95" s="25" t="str">
        <f>IFERROR(VLOOKUP(A95,'參照-醫事機構代碼(排序)'!$A$2:$C$642,2,0),"")</f>
        <v/>
      </c>
      <c r="C95" s="25" t="str">
        <f>IFERROR(VLOOKUP(A95,'參照-醫事機構代碼(排序)'!$A$2:$C$642,3,0),"")</f>
        <v/>
      </c>
      <c r="D95" s="65"/>
      <c r="F95" s="66"/>
      <c r="G95" s="76"/>
    </row>
    <row r="96" spans="1:7" s="16" customFormat="1" ht="24.95" customHeight="1">
      <c r="A96" s="64"/>
      <c r="B96" s="25" t="str">
        <f>IFERROR(VLOOKUP(A96,'參照-醫事機構代碼(排序)'!$A$2:$C$642,2,0),"")</f>
        <v/>
      </c>
      <c r="C96" s="25" t="str">
        <f>IFERROR(VLOOKUP(A96,'參照-醫事機構代碼(排序)'!$A$2:$C$642,3,0),"")</f>
        <v/>
      </c>
      <c r="D96" s="65"/>
      <c r="F96" s="66"/>
      <c r="G96" s="76"/>
    </row>
    <row r="97" spans="1:7" s="16" customFormat="1" ht="24.95" customHeight="1">
      <c r="A97" s="64"/>
      <c r="B97" s="25" t="str">
        <f>IFERROR(VLOOKUP(A97,'參照-醫事機構代碼(排序)'!$A$2:$C$642,2,0),"")</f>
        <v/>
      </c>
      <c r="C97" s="25" t="str">
        <f>IFERROR(VLOOKUP(A97,'參照-醫事機構代碼(排序)'!$A$2:$C$642,3,0),"")</f>
        <v/>
      </c>
      <c r="D97" s="65"/>
      <c r="F97" s="66"/>
      <c r="G97" s="76"/>
    </row>
    <row r="98" spans="1:7" s="16" customFormat="1" ht="24.95" customHeight="1">
      <c r="A98" s="64"/>
      <c r="B98" s="25" t="str">
        <f>IFERROR(VLOOKUP(A98,'參照-醫事機構代碼(排序)'!$A$2:$C$642,2,0),"")</f>
        <v/>
      </c>
      <c r="C98" s="25" t="str">
        <f>IFERROR(VLOOKUP(A98,'參照-醫事機構代碼(排序)'!$A$2:$C$642,3,0),"")</f>
        <v/>
      </c>
      <c r="D98" s="65"/>
      <c r="F98" s="66"/>
      <c r="G98" s="76"/>
    </row>
    <row r="99" spans="1:7" s="16" customFormat="1" ht="24.95" customHeight="1">
      <c r="A99" s="64"/>
      <c r="B99" s="25" t="str">
        <f>IFERROR(VLOOKUP(A99,'參照-醫事機構代碼(排序)'!$A$2:$C$642,2,0),"")</f>
        <v/>
      </c>
      <c r="C99" s="25" t="str">
        <f>IFERROR(VLOOKUP(A99,'參照-醫事機構代碼(排序)'!$A$2:$C$642,3,0),"")</f>
        <v/>
      </c>
      <c r="D99" s="65"/>
      <c r="F99" s="66"/>
      <c r="G99" s="76"/>
    </row>
    <row r="100" spans="1:7" s="16" customFormat="1" ht="24.95" customHeight="1">
      <c r="A100" s="64"/>
      <c r="B100" s="25" t="str">
        <f>IFERROR(VLOOKUP(A100,'參照-醫事機構代碼(排序)'!$A$2:$C$642,2,0),"")</f>
        <v/>
      </c>
      <c r="C100" s="25" t="str">
        <f>IFERROR(VLOOKUP(A100,'參照-醫事機構代碼(排序)'!$A$2:$C$642,3,0),"")</f>
        <v/>
      </c>
      <c r="D100" s="65"/>
      <c r="F100" s="66"/>
      <c r="G100" s="76"/>
    </row>
    <row r="101" spans="1:7" s="16" customFormat="1" ht="24.95" customHeight="1">
      <c r="A101" s="64"/>
      <c r="B101" s="25" t="str">
        <f>IFERROR(VLOOKUP(A101,'參照-醫事機構代碼(排序)'!$A$2:$C$642,2,0),"")</f>
        <v/>
      </c>
      <c r="C101" s="25" t="str">
        <f>IFERROR(VLOOKUP(A101,'參照-醫事機構代碼(排序)'!$A$2:$C$642,3,0),"")</f>
        <v/>
      </c>
      <c r="D101" s="65"/>
      <c r="F101" s="66"/>
      <c r="G101" s="76"/>
    </row>
    <row r="102" spans="1:7" s="16" customFormat="1" ht="24.95" customHeight="1">
      <c r="A102" s="64"/>
      <c r="B102" s="25" t="str">
        <f>IFERROR(VLOOKUP(A102,'參照-醫事機構代碼(排序)'!$A$2:$C$642,2,0),"")</f>
        <v/>
      </c>
      <c r="C102" s="25" t="str">
        <f>IFERROR(VLOOKUP(A102,'參照-醫事機構代碼(排序)'!$A$2:$C$642,3,0),"")</f>
        <v/>
      </c>
      <c r="D102" s="65"/>
      <c r="F102" s="66"/>
      <c r="G102" s="76"/>
    </row>
    <row r="103" spans="1:7" s="16" customFormat="1" ht="24.95" customHeight="1">
      <c r="A103" s="64"/>
      <c r="B103" s="25" t="str">
        <f>IFERROR(VLOOKUP(A103,'參照-醫事機構代碼(排序)'!$A$2:$C$642,2,0),"")</f>
        <v/>
      </c>
      <c r="C103" s="25" t="str">
        <f>IFERROR(VLOOKUP(A103,'參照-醫事機構代碼(排序)'!$A$2:$C$642,3,0),"")</f>
        <v/>
      </c>
      <c r="D103" s="65"/>
      <c r="F103" s="66"/>
      <c r="G103" s="76"/>
    </row>
    <row r="104" spans="1:7" s="16" customFormat="1" ht="24.95" customHeight="1">
      <c r="A104" s="64"/>
      <c r="B104" s="25" t="str">
        <f>IFERROR(VLOOKUP(A104,'參照-醫事機構代碼(排序)'!$A$2:$C$642,2,0),"")</f>
        <v/>
      </c>
      <c r="C104" s="25" t="str">
        <f>IFERROR(VLOOKUP(A104,'參照-醫事機構代碼(排序)'!$A$2:$C$642,3,0),"")</f>
        <v/>
      </c>
      <c r="D104" s="65"/>
      <c r="F104" s="66"/>
      <c r="G104" s="76"/>
    </row>
    <row r="105" spans="1:7" s="16" customFormat="1" ht="24.95" customHeight="1">
      <c r="A105" s="64"/>
      <c r="B105" s="25" t="str">
        <f>IFERROR(VLOOKUP(A105,'參照-醫事機構代碼(排序)'!$A$2:$C$642,2,0),"")</f>
        <v/>
      </c>
      <c r="C105" s="25" t="str">
        <f>IFERROR(VLOOKUP(A105,'參照-醫事機構代碼(排序)'!$A$2:$C$642,3,0),"")</f>
        <v/>
      </c>
      <c r="D105" s="65"/>
      <c r="F105" s="66"/>
      <c r="G105" s="76"/>
    </row>
    <row r="106" spans="1:7" s="16" customFormat="1" ht="24.95" customHeight="1">
      <c r="A106" s="64"/>
      <c r="B106" s="25" t="str">
        <f>IFERROR(VLOOKUP(A106,'參照-醫事機構代碼(排序)'!$A$2:$C$642,2,0),"")</f>
        <v/>
      </c>
      <c r="C106" s="25" t="str">
        <f>IFERROR(VLOOKUP(A106,'參照-醫事機構代碼(排序)'!$A$2:$C$642,3,0),"")</f>
        <v/>
      </c>
      <c r="D106" s="65"/>
      <c r="F106" s="66"/>
      <c r="G106" s="76"/>
    </row>
    <row r="107" spans="1:7" s="16" customFormat="1" ht="24.95" customHeight="1">
      <c r="A107" s="64"/>
      <c r="B107" s="25" t="str">
        <f>IFERROR(VLOOKUP(A107,'參照-醫事機構代碼(排序)'!$A$2:$C$642,2,0),"")</f>
        <v/>
      </c>
      <c r="C107" s="25" t="str">
        <f>IFERROR(VLOOKUP(A107,'參照-醫事機構代碼(排序)'!$A$2:$C$642,3,0),"")</f>
        <v/>
      </c>
      <c r="D107" s="65"/>
      <c r="F107" s="66"/>
      <c r="G107" s="76"/>
    </row>
    <row r="108" spans="1:7" s="16" customFormat="1" ht="24.95" customHeight="1">
      <c r="A108" s="64"/>
      <c r="B108" s="25" t="str">
        <f>IFERROR(VLOOKUP(A108,'參照-醫事機構代碼(排序)'!$A$2:$C$642,2,0),"")</f>
        <v/>
      </c>
      <c r="C108" s="25" t="str">
        <f>IFERROR(VLOOKUP(A108,'參照-醫事機構代碼(排序)'!$A$2:$C$642,3,0),"")</f>
        <v/>
      </c>
      <c r="D108" s="65"/>
      <c r="F108" s="66"/>
      <c r="G108" s="76"/>
    </row>
    <row r="109" spans="1:7" s="16" customFormat="1" ht="24.95" customHeight="1">
      <c r="A109" s="64"/>
      <c r="B109" s="25" t="str">
        <f>IFERROR(VLOOKUP(A109,'參照-醫事機構代碼(排序)'!$A$2:$C$642,2,0),"")</f>
        <v/>
      </c>
      <c r="C109" s="25" t="str">
        <f>IFERROR(VLOOKUP(A109,'參照-醫事機構代碼(排序)'!$A$2:$C$642,3,0),"")</f>
        <v/>
      </c>
      <c r="D109" s="65"/>
      <c r="F109" s="66"/>
      <c r="G109" s="76"/>
    </row>
    <row r="110" spans="1:7" s="16" customFormat="1" ht="24.95" customHeight="1">
      <c r="A110" s="64"/>
      <c r="B110" s="25" t="str">
        <f>IFERROR(VLOOKUP(A110,'參照-醫事機構代碼(排序)'!$A$2:$C$642,2,0),"")</f>
        <v/>
      </c>
      <c r="C110" s="25" t="str">
        <f>IFERROR(VLOOKUP(A110,'參照-醫事機構代碼(排序)'!$A$2:$C$642,3,0),"")</f>
        <v/>
      </c>
      <c r="D110" s="65"/>
      <c r="F110" s="66"/>
      <c r="G110" s="76"/>
    </row>
    <row r="111" spans="1:7" s="16" customFormat="1" ht="24.95" customHeight="1">
      <c r="A111" s="64"/>
      <c r="B111" s="25" t="str">
        <f>IFERROR(VLOOKUP(A111,'參照-醫事機構代碼(排序)'!$A$2:$C$642,2,0),"")</f>
        <v/>
      </c>
      <c r="C111" s="25" t="str">
        <f>IFERROR(VLOOKUP(A111,'參照-醫事機構代碼(排序)'!$A$2:$C$642,3,0),"")</f>
        <v/>
      </c>
      <c r="D111" s="65"/>
      <c r="F111" s="66"/>
      <c r="G111" s="76"/>
    </row>
    <row r="112" spans="1:7" s="16" customFormat="1" ht="24.95" customHeight="1">
      <c r="A112" s="64"/>
      <c r="B112" s="25" t="str">
        <f>IFERROR(VLOOKUP(A112,'參照-醫事機構代碼(排序)'!$A$2:$C$642,2,0),"")</f>
        <v/>
      </c>
      <c r="C112" s="25" t="str">
        <f>IFERROR(VLOOKUP(A112,'參照-醫事機構代碼(排序)'!$A$2:$C$642,3,0),"")</f>
        <v/>
      </c>
      <c r="D112" s="65"/>
      <c r="F112" s="66"/>
      <c r="G112" s="76"/>
    </row>
    <row r="113" spans="1:7" s="16" customFormat="1" ht="24.95" customHeight="1">
      <c r="A113" s="64"/>
      <c r="B113" s="25" t="str">
        <f>IFERROR(VLOOKUP(A113,'參照-醫事機構代碼(排序)'!$A$2:$C$642,2,0),"")</f>
        <v/>
      </c>
      <c r="C113" s="25" t="str">
        <f>IFERROR(VLOOKUP(A113,'參照-醫事機構代碼(排序)'!$A$2:$C$642,3,0),"")</f>
        <v/>
      </c>
      <c r="D113" s="65"/>
      <c r="F113" s="66"/>
      <c r="G113" s="76"/>
    </row>
    <row r="114" spans="1:7" s="16" customFormat="1" ht="24.95" customHeight="1">
      <c r="A114" s="64"/>
      <c r="B114" s="25" t="str">
        <f>IFERROR(VLOOKUP(A114,'參照-醫事機構代碼(排序)'!$A$2:$C$642,2,0),"")</f>
        <v/>
      </c>
      <c r="C114" s="25" t="str">
        <f>IFERROR(VLOOKUP(A114,'參照-醫事機構代碼(排序)'!$A$2:$C$642,3,0),"")</f>
        <v/>
      </c>
      <c r="D114" s="65"/>
      <c r="F114" s="66"/>
      <c r="G114" s="76"/>
    </row>
    <row r="115" spans="1:7" s="16" customFormat="1" ht="24.95" customHeight="1">
      <c r="A115" s="64"/>
      <c r="B115" s="25" t="str">
        <f>IFERROR(VLOOKUP(A115,'參照-醫事機構代碼(排序)'!$A$2:$C$642,2,0),"")</f>
        <v/>
      </c>
      <c r="C115" s="25" t="str">
        <f>IFERROR(VLOOKUP(A115,'參照-醫事機構代碼(排序)'!$A$2:$C$642,3,0),"")</f>
        <v/>
      </c>
      <c r="D115" s="65"/>
      <c r="F115" s="66"/>
      <c r="G115" s="76"/>
    </row>
    <row r="116" spans="1:7" s="16" customFormat="1" ht="24.95" customHeight="1">
      <c r="A116" s="64"/>
      <c r="B116" s="25" t="str">
        <f>IFERROR(VLOOKUP(A116,'參照-醫事機構代碼(排序)'!$A$2:$C$642,2,0),"")</f>
        <v/>
      </c>
      <c r="C116" s="25" t="str">
        <f>IFERROR(VLOOKUP(A116,'參照-醫事機構代碼(排序)'!$A$2:$C$642,3,0),"")</f>
        <v/>
      </c>
      <c r="D116" s="65"/>
      <c r="F116" s="66"/>
      <c r="G116" s="76"/>
    </row>
    <row r="117" spans="1:7" s="16" customFormat="1" ht="24.95" customHeight="1">
      <c r="A117" s="64"/>
      <c r="B117" s="25" t="str">
        <f>IFERROR(VLOOKUP(A117,'參照-醫事機構代碼(排序)'!$A$2:$C$642,2,0),"")</f>
        <v/>
      </c>
      <c r="C117" s="25" t="str">
        <f>IFERROR(VLOOKUP(A117,'參照-醫事機構代碼(排序)'!$A$2:$C$642,3,0),"")</f>
        <v/>
      </c>
      <c r="D117" s="65"/>
      <c r="F117" s="66"/>
      <c r="G117" s="76"/>
    </row>
    <row r="118" spans="1:7" s="16" customFormat="1" ht="24.95" customHeight="1">
      <c r="A118" s="64"/>
      <c r="B118" s="25" t="str">
        <f>IFERROR(VLOOKUP(A118,'參照-醫事機構代碼(排序)'!$A$2:$C$642,2,0),"")</f>
        <v/>
      </c>
      <c r="C118" s="25" t="str">
        <f>IFERROR(VLOOKUP(A118,'參照-醫事機構代碼(排序)'!$A$2:$C$642,3,0),"")</f>
        <v/>
      </c>
      <c r="D118" s="65"/>
      <c r="F118" s="66"/>
      <c r="G118" s="76"/>
    </row>
    <row r="119" spans="1:7" s="16" customFormat="1" ht="24.95" customHeight="1">
      <c r="A119" s="64"/>
      <c r="B119" s="25" t="str">
        <f>IFERROR(VLOOKUP(A119,'參照-醫事機構代碼(排序)'!$A$2:$C$642,2,0),"")</f>
        <v/>
      </c>
      <c r="C119" s="25" t="str">
        <f>IFERROR(VLOOKUP(A119,'參照-醫事機構代碼(排序)'!$A$2:$C$642,3,0),"")</f>
        <v/>
      </c>
      <c r="D119" s="65"/>
      <c r="F119" s="66"/>
      <c r="G119" s="76"/>
    </row>
    <row r="120" spans="1:7" s="16" customFormat="1" ht="24.95" customHeight="1">
      <c r="A120" s="64"/>
      <c r="B120" s="25" t="str">
        <f>IFERROR(VLOOKUP(A120,'參照-醫事機構代碼(排序)'!$A$2:$C$642,2,0),"")</f>
        <v/>
      </c>
      <c r="C120" s="25" t="str">
        <f>IFERROR(VLOOKUP(A120,'參照-醫事機構代碼(排序)'!$A$2:$C$642,3,0),"")</f>
        <v/>
      </c>
      <c r="D120" s="65"/>
      <c r="F120" s="66"/>
      <c r="G120" s="76"/>
    </row>
    <row r="121" spans="1:7" s="16" customFormat="1" ht="24.95" customHeight="1">
      <c r="A121" s="64"/>
      <c r="B121" s="25" t="str">
        <f>IFERROR(VLOOKUP(A121,'參照-醫事機構代碼(排序)'!$A$2:$C$642,2,0),"")</f>
        <v/>
      </c>
      <c r="C121" s="25" t="str">
        <f>IFERROR(VLOOKUP(A121,'參照-醫事機構代碼(排序)'!$A$2:$C$642,3,0),"")</f>
        <v/>
      </c>
      <c r="D121" s="65"/>
      <c r="F121" s="66"/>
      <c r="G121" s="76"/>
    </row>
    <row r="122" spans="1:7" s="16" customFormat="1" ht="24.95" customHeight="1">
      <c r="A122" s="64"/>
      <c r="B122" s="25" t="str">
        <f>IFERROR(VLOOKUP(A122,'參照-醫事機構代碼(排序)'!$A$2:$C$642,2,0),"")</f>
        <v/>
      </c>
      <c r="C122" s="25" t="str">
        <f>IFERROR(VLOOKUP(A122,'參照-醫事機構代碼(排序)'!$A$2:$C$642,3,0),"")</f>
        <v/>
      </c>
      <c r="D122" s="65"/>
      <c r="F122" s="66"/>
      <c r="G122" s="76"/>
    </row>
    <row r="123" spans="1:7" s="16" customFormat="1" ht="24.95" customHeight="1">
      <c r="A123" s="64"/>
      <c r="B123" s="25" t="str">
        <f>IFERROR(VLOOKUP(A123,'參照-醫事機構代碼(排序)'!$A$2:$C$642,2,0),"")</f>
        <v/>
      </c>
      <c r="C123" s="25" t="str">
        <f>IFERROR(VLOOKUP(A123,'參照-醫事機構代碼(排序)'!$A$2:$C$642,3,0),"")</f>
        <v/>
      </c>
      <c r="D123" s="65"/>
      <c r="F123" s="66"/>
      <c r="G123" s="76"/>
    </row>
    <row r="124" spans="1:7" s="16" customFormat="1" ht="24.95" customHeight="1">
      <c r="A124" s="64"/>
      <c r="B124" s="25" t="str">
        <f>IFERROR(VLOOKUP(A124,'參照-醫事機構代碼(排序)'!$A$2:$C$642,2,0),"")</f>
        <v/>
      </c>
      <c r="C124" s="25" t="str">
        <f>IFERROR(VLOOKUP(A124,'參照-醫事機構代碼(排序)'!$A$2:$C$642,3,0),"")</f>
        <v/>
      </c>
      <c r="D124" s="65"/>
      <c r="F124" s="66"/>
      <c r="G124" s="76"/>
    </row>
    <row r="125" spans="1:7" s="16" customFormat="1" ht="24.95" customHeight="1">
      <c r="A125" s="64"/>
      <c r="B125" s="25" t="str">
        <f>IFERROR(VLOOKUP(A125,'參照-醫事機構代碼(排序)'!$A$2:$C$642,2,0),"")</f>
        <v/>
      </c>
      <c r="C125" s="25" t="str">
        <f>IFERROR(VLOOKUP(A125,'參照-醫事機構代碼(排序)'!$A$2:$C$642,3,0),"")</f>
        <v/>
      </c>
      <c r="D125" s="65"/>
      <c r="F125" s="66"/>
      <c r="G125" s="76"/>
    </row>
    <row r="126" spans="1:7" s="16" customFormat="1" ht="24.95" customHeight="1">
      <c r="A126" s="64"/>
      <c r="B126" s="25" t="str">
        <f>IFERROR(VLOOKUP(A126,'參照-醫事機構代碼(排序)'!$A$2:$C$642,2,0),"")</f>
        <v/>
      </c>
      <c r="C126" s="25" t="str">
        <f>IFERROR(VLOOKUP(A126,'參照-醫事機構代碼(排序)'!$A$2:$C$642,3,0),"")</f>
        <v/>
      </c>
      <c r="D126" s="65"/>
      <c r="F126" s="66"/>
      <c r="G126" s="76"/>
    </row>
    <row r="127" spans="1:7" s="16" customFormat="1" ht="24.95" customHeight="1">
      <c r="A127" s="64"/>
      <c r="B127" s="25" t="str">
        <f>IFERROR(VLOOKUP(A127,'參照-醫事機構代碼(排序)'!$A$2:$C$642,2,0),"")</f>
        <v/>
      </c>
      <c r="C127" s="25" t="str">
        <f>IFERROR(VLOOKUP(A127,'參照-醫事機構代碼(排序)'!$A$2:$C$642,3,0),"")</f>
        <v/>
      </c>
      <c r="D127" s="65"/>
      <c r="F127" s="66"/>
      <c r="G127" s="76"/>
    </row>
    <row r="128" spans="1:7" s="16" customFormat="1" ht="24.95" customHeight="1">
      <c r="A128" s="64"/>
      <c r="B128" s="25" t="str">
        <f>IFERROR(VLOOKUP(A128,'參照-醫事機構代碼(排序)'!$A$2:$C$642,2,0),"")</f>
        <v/>
      </c>
      <c r="C128" s="25" t="str">
        <f>IFERROR(VLOOKUP(A128,'參照-醫事機構代碼(排序)'!$A$2:$C$642,3,0),"")</f>
        <v/>
      </c>
      <c r="D128" s="65"/>
      <c r="F128" s="66"/>
      <c r="G128" s="76"/>
    </row>
    <row r="129" spans="1:7" s="16" customFormat="1" ht="24.95" customHeight="1">
      <c r="A129" s="64"/>
      <c r="B129" s="25" t="str">
        <f>IFERROR(VLOOKUP(A129,'參照-醫事機構代碼(排序)'!$A$2:$C$642,2,0),"")</f>
        <v/>
      </c>
      <c r="C129" s="25" t="str">
        <f>IFERROR(VLOOKUP(A129,'參照-醫事機構代碼(排序)'!$A$2:$C$642,3,0),"")</f>
        <v/>
      </c>
      <c r="D129" s="65"/>
      <c r="F129" s="66"/>
      <c r="G129" s="76"/>
    </row>
    <row r="130" spans="1:7" s="16" customFormat="1" ht="24.95" customHeight="1">
      <c r="A130" s="64"/>
      <c r="B130" s="25" t="str">
        <f>IFERROR(VLOOKUP(A130,'參照-醫事機構代碼(排序)'!$A$2:$C$642,2,0),"")</f>
        <v/>
      </c>
      <c r="C130" s="25" t="str">
        <f>IFERROR(VLOOKUP(A130,'參照-醫事機構代碼(排序)'!$A$2:$C$642,3,0),"")</f>
        <v/>
      </c>
      <c r="D130" s="65"/>
      <c r="F130" s="66"/>
      <c r="G130" s="76"/>
    </row>
    <row r="131" spans="1:7" s="16" customFormat="1" ht="24.95" customHeight="1">
      <c r="A131" s="64"/>
      <c r="B131" s="25" t="str">
        <f>IFERROR(VLOOKUP(A131,'參照-醫事機構代碼(排序)'!$A$2:$C$642,2,0),"")</f>
        <v/>
      </c>
      <c r="C131" s="25" t="str">
        <f>IFERROR(VLOOKUP(A131,'參照-醫事機構代碼(排序)'!$A$2:$C$642,3,0),"")</f>
        <v/>
      </c>
      <c r="D131" s="65"/>
      <c r="F131" s="66"/>
      <c r="G131" s="76"/>
    </row>
    <row r="132" spans="1:7" s="16" customFormat="1" ht="24.95" customHeight="1">
      <c r="A132" s="64"/>
      <c r="B132" s="25" t="str">
        <f>IFERROR(VLOOKUP(A132,'參照-醫事機構代碼(排序)'!$A$2:$C$642,2,0),"")</f>
        <v/>
      </c>
      <c r="C132" s="25" t="str">
        <f>IFERROR(VLOOKUP(A132,'參照-醫事機構代碼(排序)'!$A$2:$C$642,3,0),"")</f>
        <v/>
      </c>
      <c r="D132" s="65"/>
      <c r="F132" s="66"/>
      <c r="G132" s="76"/>
    </row>
    <row r="133" spans="1:7" s="16" customFormat="1" ht="24.95" customHeight="1">
      <c r="A133" s="64"/>
      <c r="B133" s="25" t="str">
        <f>IFERROR(VLOOKUP(A133,'參照-醫事機構代碼(排序)'!$A$2:$C$642,2,0),"")</f>
        <v/>
      </c>
      <c r="C133" s="25" t="str">
        <f>IFERROR(VLOOKUP(A133,'參照-醫事機構代碼(排序)'!$A$2:$C$642,3,0),"")</f>
        <v/>
      </c>
      <c r="D133" s="65"/>
      <c r="F133" s="66"/>
      <c r="G133" s="76"/>
    </row>
    <row r="134" spans="1:7" s="16" customFormat="1" ht="24.95" customHeight="1">
      <c r="A134" s="64"/>
      <c r="B134" s="25" t="str">
        <f>IFERROR(VLOOKUP(A134,'參照-醫事機構代碼(排序)'!$A$2:$C$642,2,0),"")</f>
        <v/>
      </c>
      <c r="C134" s="25" t="str">
        <f>IFERROR(VLOOKUP(A134,'參照-醫事機構代碼(排序)'!$A$2:$C$642,3,0),"")</f>
        <v/>
      </c>
      <c r="D134" s="65"/>
      <c r="F134" s="66"/>
      <c r="G134" s="76"/>
    </row>
    <row r="135" spans="1:7" s="16" customFormat="1" ht="24.95" customHeight="1">
      <c r="A135" s="64"/>
      <c r="B135" s="25" t="str">
        <f>IFERROR(VLOOKUP(A135,'參照-醫事機構代碼(排序)'!$A$2:$C$642,2,0),"")</f>
        <v/>
      </c>
      <c r="C135" s="25" t="str">
        <f>IFERROR(VLOOKUP(A135,'參照-醫事機構代碼(排序)'!$A$2:$C$642,3,0),"")</f>
        <v/>
      </c>
      <c r="D135" s="65"/>
      <c r="F135" s="66"/>
      <c r="G135" s="76"/>
    </row>
    <row r="136" spans="1:7" s="16" customFormat="1" ht="24.95" customHeight="1">
      <c r="A136" s="64"/>
      <c r="B136" s="25" t="str">
        <f>IFERROR(VLOOKUP(A136,'參照-醫事機構代碼(排序)'!$A$2:$C$642,2,0),"")</f>
        <v/>
      </c>
      <c r="C136" s="25" t="str">
        <f>IFERROR(VLOOKUP(A136,'參照-醫事機構代碼(排序)'!$A$2:$C$642,3,0),"")</f>
        <v/>
      </c>
      <c r="D136" s="65"/>
      <c r="F136" s="66"/>
      <c r="G136" s="76"/>
    </row>
    <row r="137" spans="1:7" s="16" customFormat="1" ht="24.95" customHeight="1">
      <c r="A137" s="64"/>
      <c r="B137" s="25" t="str">
        <f>IFERROR(VLOOKUP(A137,'參照-醫事機構代碼(排序)'!$A$2:$C$642,2,0),"")</f>
        <v/>
      </c>
      <c r="C137" s="25" t="str">
        <f>IFERROR(VLOOKUP(A137,'參照-醫事機構代碼(排序)'!$A$2:$C$642,3,0),"")</f>
        <v/>
      </c>
      <c r="D137" s="65"/>
      <c r="F137" s="66"/>
      <c r="G137" s="76"/>
    </row>
    <row r="138" spans="1:7" s="16" customFormat="1" ht="24.95" customHeight="1">
      <c r="A138" s="64"/>
      <c r="B138" s="25" t="str">
        <f>IFERROR(VLOOKUP(A138,'參照-醫事機構代碼(排序)'!$A$2:$C$642,2,0),"")</f>
        <v/>
      </c>
      <c r="C138" s="25" t="str">
        <f>IFERROR(VLOOKUP(A138,'參照-醫事機構代碼(排序)'!$A$2:$C$642,3,0),"")</f>
        <v/>
      </c>
      <c r="D138" s="65"/>
      <c r="F138" s="66"/>
      <c r="G138" s="76"/>
    </row>
    <row r="139" spans="1:7" s="16" customFormat="1" ht="24.95" customHeight="1">
      <c r="A139" s="64"/>
      <c r="B139" s="25" t="str">
        <f>IFERROR(VLOOKUP(A139,'參照-醫事機構代碼(排序)'!$A$2:$C$642,2,0),"")</f>
        <v/>
      </c>
      <c r="C139" s="25" t="str">
        <f>IFERROR(VLOOKUP(A139,'參照-醫事機構代碼(排序)'!$A$2:$C$642,3,0),"")</f>
        <v/>
      </c>
      <c r="D139" s="65"/>
      <c r="F139" s="66"/>
      <c r="G139" s="76"/>
    </row>
    <row r="140" spans="1:7" s="16" customFormat="1" ht="24.95" customHeight="1">
      <c r="A140" s="64"/>
      <c r="B140" s="25" t="str">
        <f>IFERROR(VLOOKUP(A140,'參照-醫事機構代碼(排序)'!$A$2:$C$642,2,0),"")</f>
        <v/>
      </c>
      <c r="C140" s="25" t="str">
        <f>IFERROR(VLOOKUP(A140,'參照-醫事機構代碼(排序)'!$A$2:$C$642,3,0),"")</f>
        <v/>
      </c>
      <c r="D140" s="65"/>
      <c r="F140" s="66"/>
      <c r="G140" s="76"/>
    </row>
    <row r="141" spans="1:7" s="16" customFormat="1" ht="24.95" customHeight="1">
      <c r="A141" s="64"/>
      <c r="B141" s="25" t="str">
        <f>IFERROR(VLOOKUP(A141,'參照-醫事機構代碼(排序)'!$A$2:$C$642,2,0),"")</f>
        <v/>
      </c>
      <c r="C141" s="25" t="str">
        <f>IFERROR(VLOOKUP(A141,'參照-醫事機構代碼(排序)'!$A$2:$C$642,3,0),"")</f>
        <v/>
      </c>
      <c r="D141" s="65"/>
      <c r="F141" s="66"/>
      <c r="G141" s="76"/>
    </row>
    <row r="142" spans="1:7" s="16" customFormat="1" ht="24.95" customHeight="1">
      <c r="A142" s="64"/>
      <c r="B142" s="25" t="str">
        <f>IFERROR(VLOOKUP(A142,'參照-醫事機構代碼(排序)'!$A$2:$C$642,2,0),"")</f>
        <v/>
      </c>
      <c r="C142" s="25" t="str">
        <f>IFERROR(VLOOKUP(A142,'參照-醫事機構代碼(排序)'!$A$2:$C$642,3,0),"")</f>
        <v/>
      </c>
      <c r="D142" s="65"/>
      <c r="F142" s="66"/>
      <c r="G142" s="76"/>
    </row>
    <row r="143" spans="1:7" s="16" customFormat="1" ht="24.95" customHeight="1">
      <c r="A143" s="64"/>
      <c r="B143" s="25" t="str">
        <f>IFERROR(VLOOKUP(A143,'參照-醫事機構代碼(排序)'!$A$2:$C$642,2,0),"")</f>
        <v/>
      </c>
      <c r="C143" s="25" t="str">
        <f>IFERROR(VLOOKUP(A143,'參照-醫事機構代碼(排序)'!$A$2:$C$642,3,0),"")</f>
        <v/>
      </c>
      <c r="D143" s="65"/>
      <c r="F143" s="66"/>
      <c r="G143" s="76"/>
    </row>
    <row r="144" spans="1:7" s="16" customFormat="1" ht="24.95" customHeight="1">
      <c r="A144" s="64"/>
      <c r="B144" s="25" t="str">
        <f>IFERROR(VLOOKUP(A144,'參照-醫事機構代碼(排序)'!$A$2:$C$642,2,0),"")</f>
        <v/>
      </c>
      <c r="C144" s="25" t="str">
        <f>IFERROR(VLOOKUP(A144,'參照-醫事機構代碼(排序)'!$A$2:$C$642,3,0),"")</f>
        <v/>
      </c>
      <c r="D144" s="65"/>
      <c r="F144" s="66"/>
      <c r="G144" s="76"/>
    </row>
    <row r="145" spans="1:7" s="16" customFormat="1" ht="24.95" customHeight="1">
      <c r="A145" s="64"/>
      <c r="B145" s="25" t="str">
        <f>IFERROR(VLOOKUP(A145,'參照-醫事機構代碼(排序)'!$A$2:$C$642,2,0),"")</f>
        <v/>
      </c>
      <c r="C145" s="25" t="str">
        <f>IFERROR(VLOOKUP(A145,'參照-醫事機構代碼(排序)'!$A$2:$C$642,3,0),"")</f>
        <v/>
      </c>
      <c r="D145" s="65"/>
      <c r="F145" s="66"/>
      <c r="G145" s="76"/>
    </row>
    <row r="146" spans="1:7" s="16" customFormat="1" ht="24.95" customHeight="1">
      <c r="A146" s="64"/>
      <c r="B146" s="25" t="str">
        <f>IFERROR(VLOOKUP(A146,'參照-醫事機構代碼(排序)'!$A$2:$C$642,2,0),"")</f>
        <v/>
      </c>
      <c r="C146" s="25" t="str">
        <f>IFERROR(VLOOKUP(A146,'參照-醫事機構代碼(排序)'!$A$2:$C$642,3,0),"")</f>
        <v/>
      </c>
      <c r="D146" s="65"/>
      <c r="F146" s="66"/>
      <c r="G146" s="76"/>
    </row>
    <row r="147" spans="1:7" s="16" customFormat="1" ht="24.95" customHeight="1">
      <c r="A147" s="64"/>
      <c r="B147" s="25" t="str">
        <f>IFERROR(VLOOKUP(A147,'參照-醫事機構代碼(排序)'!$A$2:$C$642,2,0),"")</f>
        <v/>
      </c>
      <c r="C147" s="25" t="str">
        <f>IFERROR(VLOOKUP(A147,'參照-醫事機構代碼(排序)'!$A$2:$C$642,3,0),"")</f>
        <v/>
      </c>
      <c r="D147" s="65"/>
      <c r="F147" s="66"/>
      <c r="G147" s="76"/>
    </row>
    <row r="148" spans="1:7" s="16" customFormat="1" ht="24.95" customHeight="1">
      <c r="A148" s="64"/>
      <c r="B148" s="25" t="str">
        <f>IFERROR(VLOOKUP(A148,'參照-醫事機構代碼(排序)'!$A$2:$C$642,2,0),"")</f>
        <v/>
      </c>
      <c r="C148" s="25" t="str">
        <f>IFERROR(VLOOKUP(A148,'參照-醫事機構代碼(排序)'!$A$2:$C$642,3,0),"")</f>
        <v/>
      </c>
      <c r="D148" s="65"/>
      <c r="F148" s="66"/>
      <c r="G148" s="76"/>
    </row>
    <row r="149" spans="1:7" s="16" customFormat="1" ht="24.95" customHeight="1">
      <c r="A149" s="64"/>
      <c r="B149" s="25" t="str">
        <f>IFERROR(VLOOKUP(A149,'參照-醫事機構代碼(排序)'!$A$2:$C$642,2,0),"")</f>
        <v/>
      </c>
      <c r="C149" s="25" t="str">
        <f>IFERROR(VLOOKUP(A149,'參照-醫事機構代碼(排序)'!$A$2:$C$642,3,0),"")</f>
        <v/>
      </c>
      <c r="D149" s="65"/>
      <c r="F149" s="66"/>
      <c r="G149" s="76"/>
    </row>
    <row r="150" spans="1:7" s="16" customFormat="1" ht="24.95" customHeight="1">
      <c r="A150" s="64"/>
      <c r="B150" s="25" t="str">
        <f>IFERROR(VLOOKUP(A150,'參照-醫事機構代碼(排序)'!$A$2:$C$642,2,0),"")</f>
        <v/>
      </c>
      <c r="C150" s="25" t="str">
        <f>IFERROR(VLOOKUP(A150,'參照-醫事機構代碼(排序)'!$A$2:$C$642,3,0),"")</f>
        <v/>
      </c>
      <c r="D150" s="65"/>
      <c r="F150" s="66"/>
      <c r="G150" s="76"/>
    </row>
    <row r="151" spans="1:7" s="16" customFormat="1" ht="24.95" customHeight="1">
      <c r="A151" s="64"/>
      <c r="B151" s="25" t="str">
        <f>IFERROR(VLOOKUP(A151,'參照-醫事機構代碼(排序)'!$A$2:$C$642,2,0),"")</f>
        <v/>
      </c>
      <c r="C151" s="25" t="str">
        <f>IFERROR(VLOOKUP(A151,'參照-醫事機構代碼(排序)'!$A$2:$C$642,3,0),"")</f>
        <v/>
      </c>
      <c r="D151" s="65"/>
      <c r="F151" s="66"/>
      <c r="G151" s="76"/>
    </row>
    <row r="152" spans="1:7" s="16" customFormat="1" ht="24.95" customHeight="1">
      <c r="A152" s="64"/>
      <c r="B152" s="25" t="str">
        <f>IFERROR(VLOOKUP(A152,'參照-醫事機構代碼(排序)'!$A$2:$C$642,2,0),"")</f>
        <v/>
      </c>
      <c r="C152" s="25" t="str">
        <f>IFERROR(VLOOKUP(A152,'參照-醫事機構代碼(排序)'!$A$2:$C$642,3,0),"")</f>
        <v/>
      </c>
      <c r="D152" s="65"/>
      <c r="F152" s="66"/>
      <c r="G152" s="76"/>
    </row>
    <row r="153" spans="1:7" s="16" customFormat="1" ht="24.95" customHeight="1">
      <c r="A153" s="64"/>
      <c r="B153" s="25" t="str">
        <f>IFERROR(VLOOKUP(A153,'參照-醫事機構代碼(排序)'!$A$2:$C$642,2,0),"")</f>
        <v/>
      </c>
      <c r="C153" s="25" t="str">
        <f>IFERROR(VLOOKUP(A153,'參照-醫事機構代碼(排序)'!$A$2:$C$642,3,0),"")</f>
        <v/>
      </c>
      <c r="D153" s="65"/>
      <c r="F153" s="66"/>
      <c r="G153" s="76"/>
    </row>
    <row r="154" spans="1:7" s="16" customFormat="1" ht="24.95" customHeight="1">
      <c r="A154" s="64"/>
      <c r="B154" s="25" t="str">
        <f>IFERROR(VLOOKUP(A154,'參照-醫事機構代碼(排序)'!$A$2:$C$642,2,0),"")</f>
        <v/>
      </c>
      <c r="C154" s="25" t="str">
        <f>IFERROR(VLOOKUP(A154,'參照-醫事機構代碼(排序)'!$A$2:$C$642,3,0),"")</f>
        <v/>
      </c>
      <c r="D154" s="65"/>
      <c r="F154" s="66"/>
      <c r="G154" s="76"/>
    </row>
    <row r="155" spans="1:7" s="16" customFormat="1" ht="24.95" customHeight="1">
      <c r="A155" s="64"/>
      <c r="B155" s="25" t="str">
        <f>IFERROR(VLOOKUP(A155,'參照-醫事機構代碼(排序)'!$A$2:$C$642,2,0),"")</f>
        <v/>
      </c>
      <c r="C155" s="25" t="str">
        <f>IFERROR(VLOOKUP(A155,'參照-醫事機構代碼(排序)'!$A$2:$C$642,3,0),"")</f>
        <v/>
      </c>
      <c r="D155" s="65"/>
      <c r="F155" s="66"/>
      <c r="G155" s="76"/>
    </row>
    <row r="156" spans="1:7" s="16" customFormat="1" ht="24.95" customHeight="1">
      <c r="A156" s="64"/>
      <c r="B156" s="25" t="str">
        <f>IFERROR(VLOOKUP(A156,'參照-醫事機構代碼(排序)'!$A$2:$C$642,2,0),"")</f>
        <v/>
      </c>
      <c r="C156" s="25" t="str">
        <f>IFERROR(VLOOKUP(A156,'參照-醫事機構代碼(排序)'!$A$2:$C$642,3,0),"")</f>
        <v/>
      </c>
      <c r="D156" s="65"/>
      <c r="F156" s="66"/>
      <c r="G156" s="76"/>
    </row>
    <row r="157" spans="1:7" s="16" customFormat="1" ht="24.95" customHeight="1">
      <c r="A157" s="64"/>
      <c r="B157" s="25" t="str">
        <f>IFERROR(VLOOKUP(A157,'參照-醫事機構代碼(排序)'!$A$2:$C$642,2,0),"")</f>
        <v/>
      </c>
      <c r="C157" s="25" t="str">
        <f>IFERROR(VLOOKUP(A157,'參照-醫事機構代碼(排序)'!$A$2:$C$642,3,0),"")</f>
        <v/>
      </c>
      <c r="D157" s="65"/>
      <c r="F157" s="66"/>
      <c r="G157" s="76"/>
    </row>
    <row r="158" spans="1:7" s="16" customFormat="1" ht="24.95" customHeight="1">
      <c r="A158" s="64"/>
      <c r="B158" s="25" t="str">
        <f>IFERROR(VLOOKUP(A158,'參照-醫事機構代碼(排序)'!$A$2:$C$642,2,0),"")</f>
        <v/>
      </c>
      <c r="C158" s="25" t="str">
        <f>IFERROR(VLOOKUP(A158,'參照-醫事機構代碼(排序)'!$A$2:$C$642,3,0),"")</f>
        <v/>
      </c>
      <c r="D158" s="65"/>
      <c r="F158" s="66"/>
      <c r="G158" s="76"/>
    </row>
    <row r="159" spans="1:7" s="16" customFormat="1" ht="24.95" customHeight="1">
      <c r="A159" s="64"/>
      <c r="B159" s="25" t="str">
        <f>IFERROR(VLOOKUP(A159,'參照-醫事機構代碼(排序)'!$A$2:$C$642,2,0),"")</f>
        <v/>
      </c>
      <c r="C159" s="25" t="str">
        <f>IFERROR(VLOOKUP(A159,'參照-醫事機構代碼(排序)'!$A$2:$C$642,3,0),"")</f>
        <v/>
      </c>
      <c r="D159" s="65"/>
      <c r="F159" s="66"/>
      <c r="G159" s="76"/>
    </row>
    <row r="160" spans="1:7" s="16" customFormat="1" ht="24.95" customHeight="1">
      <c r="A160" s="64"/>
      <c r="B160" s="25" t="str">
        <f>IFERROR(VLOOKUP(A160,'參照-醫事機構代碼(排序)'!$A$2:$C$642,2,0),"")</f>
        <v/>
      </c>
      <c r="C160" s="25" t="str">
        <f>IFERROR(VLOOKUP(A160,'參照-醫事機構代碼(排序)'!$A$2:$C$642,3,0),"")</f>
        <v/>
      </c>
      <c r="D160" s="65"/>
      <c r="F160" s="66"/>
      <c r="G160" s="76"/>
    </row>
    <row r="161" spans="1:7" s="16" customFormat="1" ht="24.95" customHeight="1">
      <c r="A161" s="64"/>
      <c r="B161" s="25" t="str">
        <f>IFERROR(VLOOKUP(A161,'參照-醫事機構代碼(排序)'!$A$2:$C$642,2,0),"")</f>
        <v/>
      </c>
      <c r="C161" s="25" t="str">
        <f>IFERROR(VLOOKUP(A161,'參照-醫事機構代碼(排序)'!$A$2:$C$642,3,0),"")</f>
        <v/>
      </c>
      <c r="D161" s="65"/>
      <c r="F161" s="66"/>
      <c r="G161" s="76"/>
    </row>
    <row r="162" spans="1:7" s="16" customFormat="1" ht="24.95" customHeight="1">
      <c r="A162" s="64"/>
      <c r="B162" s="25" t="str">
        <f>IFERROR(VLOOKUP(A162,'參照-醫事機構代碼(排序)'!$A$2:$C$642,2,0),"")</f>
        <v/>
      </c>
      <c r="C162" s="25" t="str">
        <f>IFERROR(VLOOKUP(A162,'參照-醫事機構代碼(排序)'!$A$2:$C$642,3,0),"")</f>
        <v/>
      </c>
      <c r="D162" s="65"/>
      <c r="F162" s="66"/>
      <c r="G162" s="76"/>
    </row>
    <row r="163" spans="1:7" s="16" customFormat="1" ht="24.95" customHeight="1">
      <c r="A163" s="64"/>
      <c r="B163" s="25" t="str">
        <f>IFERROR(VLOOKUP(A163,'參照-醫事機構代碼(排序)'!$A$2:$C$642,2,0),"")</f>
        <v/>
      </c>
      <c r="C163" s="25" t="str">
        <f>IFERROR(VLOOKUP(A163,'參照-醫事機構代碼(排序)'!$A$2:$C$642,3,0),"")</f>
        <v/>
      </c>
      <c r="D163" s="65"/>
      <c r="F163" s="66"/>
      <c r="G163" s="76"/>
    </row>
    <row r="164" spans="1:7" s="16" customFormat="1" ht="24.95" customHeight="1">
      <c r="A164" s="64"/>
      <c r="B164" s="25" t="str">
        <f>IFERROR(VLOOKUP(A164,'參照-醫事機構代碼(排序)'!$A$2:$C$642,2,0),"")</f>
        <v/>
      </c>
      <c r="C164" s="25" t="str">
        <f>IFERROR(VLOOKUP(A164,'參照-醫事機構代碼(排序)'!$A$2:$C$642,3,0),"")</f>
        <v/>
      </c>
      <c r="D164" s="65"/>
      <c r="F164" s="66"/>
      <c r="G164" s="76"/>
    </row>
    <row r="165" spans="1:7" s="16" customFormat="1" ht="24.95" customHeight="1">
      <c r="A165" s="64"/>
      <c r="B165" s="25" t="str">
        <f>IFERROR(VLOOKUP(A165,'參照-醫事機構代碼(排序)'!$A$2:$C$642,2,0),"")</f>
        <v/>
      </c>
      <c r="C165" s="25" t="str">
        <f>IFERROR(VLOOKUP(A165,'參照-醫事機構代碼(排序)'!$A$2:$C$642,3,0),"")</f>
        <v/>
      </c>
      <c r="D165" s="65"/>
      <c r="F165" s="66"/>
      <c r="G165" s="76"/>
    </row>
    <row r="166" spans="1:7" s="16" customFormat="1" ht="24.95" customHeight="1">
      <c r="A166" s="64"/>
      <c r="B166" s="25" t="str">
        <f>IFERROR(VLOOKUP(A166,'參照-醫事機構代碼(排序)'!$A$2:$C$642,2,0),"")</f>
        <v/>
      </c>
      <c r="C166" s="25" t="str">
        <f>IFERROR(VLOOKUP(A166,'參照-醫事機構代碼(排序)'!$A$2:$C$642,3,0),"")</f>
        <v/>
      </c>
      <c r="D166" s="65"/>
      <c r="F166" s="66"/>
      <c r="G166" s="76"/>
    </row>
    <row r="167" spans="1:7" s="16" customFormat="1" ht="24.95" customHeight="1">
      <c r="A167" s="64"/>
      <c r="B167" s="25" t="str">
        <f>IFERROR(VLOOKUP(A167,'參照-醫事機構代碼(排序)'!$A$2:$C$642,2,0),"")</f>
        <v/>
      </c>
      <c r="C167" s="25" t="str">
        <f>IFERROR(VLOOKUP(A167,'參照-醫事機構代碼(排序)'!$A$2:$C$642,3,0),"")</f>
        <v/>
      </c>
      <c r="D167" s="65"/>
      <c r="F167" s="66"/>
      <c r="G167" s="76"/>
    </row>
    <row r="168" spans="1:7" s="16" customFormat="1" ht="24.95" customHeight="1">
      <c r="A168" s="64"/>
      <c r="B168" s="25" t="str">
        <f>IFERROR(VLOOKUP(A168,'參照-醫事機構代碼(排序)'!$A$2:$C$642,2,0),"")</f>
        <v/>
      </c>
      <c r="C168" s="25" t="str">
        <f>IFERROR(VLOOKUP(A168,'參照-醫事機構代碼(排序)'!$A$2:$C$642,3,0),"")</f>
        <v/>
      </c>
      <c r="D168" s="65"/>
      <c r="F168" s="66"/>
      <c r="G168" s="76"/>
    </row>
    <row r="169" spans="1:7" s="16" customFormat="1" ht="24.95" customHeight="1">
      <c r="A169" s="64"/>
      <c r="B169" s="25" t="str">
        <f>IFERROR(VLOOKUP(A169,'參照-醫事機構代碼(排序)'!$A$2:$C$642,2,0),"")</f>
        <v/>
      </c>
      <c r="C169" s="25" t="str">
        <f>IFERROR(VLOOKUP(A169,'參照-醫事機構代碼(排序)'!$A$2:$C$642,3,0),"")</f>
        <v/>
      </c>
      <c r="D169" s="65"/>
      <c r="F169" s="66"/>
      <c r="G169" s="76"/>
    </row>
    <row r="170" spans="1:7" s="16" customFormat="1" ht="24.95" customHeight="1">
      <c r="A170" s="64"/>
      <c r="B170" s="25" t="str">
        <f>IFERROR(VLOOKUP(A170,'參照-醫事機構代碼(排序)'!$A$2:$C$642,2,0),"")</f>
        <v/>
      </c>
      <c r="C170" s="25" t="str">
        <f>IFERROR(VLOOKUP(A170,'參照-醫事機構代碼(排序)'!$A$2:$C$642,3,0),"")</f>
        <v/>
      </c>
      <c r="D170" s="65"/>
      <c r="F170" s="66"/>
      <c r="G170" s="76"/>
    </row>
    <row r="171" spans="1:7" s="16" customFormat="1" ht="24.95" customHeight="1">
      <c r="A171" s="64"/>
      <c r="B171" s="25" t="str">
        <f>IFERROR(VLOOKUP(A171,'參照-醫事機構代碼(排序)'!$A$2:$C$642,2,0),"")</f>
        <v/>
      </c>
      <c r="C171" s="25" t="str">
        <f>IFERROR(VLOOKUP(A171,'參照-醫事機構代碼(排序)'!$A$2:$C$642,3,0),"")</f>
        <v/>
      </c>
      <c r="D171" s="65"/>
      <c r="F171" s="66"/>
      <c r="G171" s="76"/>
    </row>
    <row r="172" spans="1:7" s="16" customFormat="1" ht="24.95" customHeight="1">
      <c r="A172" s="64"/>
      <c r="B172" s="25" t="str">
        <f>IFERROR(VLOOKUP(A172,'參照-醫事機構代碼(排序)'!$A$2:$C$642,2,0),"")</f>
        <v/>
      </c>
      <c r="C172" s="25" t="str">
        <f>IFERROR(VLOOKUP(A172,'參照-醫事機構代碼(排序)'!$A$2:$C$642,3,0),"")</f>
        <v/>
      </c>
      <c r="D172" s="65"/>
      <c r="F172" s="66"/>
      <c r="G172" s="76"/>
    </row>
    <row r="173" spans="1:7" s="16" customFormat="1" ht="24.95" customHeight="1">
      <c r="A173" s="64"/>
      <c r="B173" s="25" t="str">
        <f>IFERROR(VLOOKUP(A173,'參照-醫事機構代碼(排序)'!$A$2:$C$642,2,0),"")</f>
        <v/>
      </c>
      <c r="C173" s="25" t="str">
        <f>IFERROR(VLOOKUP(A173,'參照-醫事機構代碼(排序)'!$A$2:$C$642,3,0),"")</f>
        <v/>
      </c>
      <c r="D173" s="65"/>
      <c r="F173" s="66"/>
      <c r="G173" s="76"/>
    </row>
    <row r="174" spans="1:7" s="16" customFormat="1" ht="24.95" customHeight="1">
      <c r="A174" s="64"/>
      <c r="B174" s="25" t="str">
        <f>IFERROR(VLOOKUP(A174,'參照-醫事機構代碼(排序)'!$A$2:$C$642,2,0),"")</f>
        <v/>
      </c>
      <c r="C174" s="25" t="str">
        <f>IFERROR(VLOOKUP(A174,'參照-醫事機構代碼(排序)'!$A$2:$C$642,3,0),"")</f>
        <v/>
      </c>
      <c r="D174" s="65"/>
      <c r="F174" s="66"/>
      <c r="G174" s="76"/>
    </row>
    <row r="175" spans="1:7" s="16" customFormat="1" ht="24.95" customHeight="1">
      <c r="A175" s="64"/>
      <c r="B175" s="25" t="str">
        <f>IFERROR(VLOOKUP(A175,'參照-醫事機構代碼(排序)'!$A$2:$C$642,2,0),"")</f>
        <v/>
      </c>
      <c r="C175" s="25" t="str">
        <f>IFERROR(VLOOKUP(A175,'參照-醫事機構代碼(排序)'!$A$2:$C$642,3,0),"")</f>
        <v/>
      </c>
      <c r="D175" s="65"/>
      <c r="F175" s="66"/>
      <c r="G175" s="76"/>
    </row>
    <row r="176" spans="1:7" s="16" customFormat="1" ht="24.95" customHeight="1">
      <c r="A176" s="64"/>
      <c r="B176" s="25" t="str">
        <f>IFERROR(VLOOKUP(A176,'參照-醫事機構代碼(排序)'!$A$2:$C$642,2,0),"")</f>
        <v/>
      </c>
      <c r="C176" s="25" t="str">
        <f>IFERROR(VLOOKUP(A176,'參照-醫事機構代碼(排序)'!$A$2:$C$642,3,0),"")</f>
        <v/>
      </c>
      <c r="D176" s="65"/>
      <c r="F176" s="66"/>
      <c r="G176" s="76"/>
    </row>
    <row r="177" spans="1:7" s="16" customFormat="1" ht="24.95" customHeight="1">
      <c r="A177" s="64"/>
      <c r="B177" s="25" t="str">
        <f>IFERROR(VLOOKUP(A177,'參照-醫事機構代碼(排序)'!$A$2:$C$642,2,0),"")</f>
        <v/>
      </c>
      <c r="C177" s="25" t="str">
        <f>IFERROR(VLOOKUP(A177,'參照-醫事機構代碼(排序)'!$A$2:$C$642,3,0),"")</f>
        <v/>
      </c>
      <c r="D177" s="65"/>
      <c r="F177" s="66"/>
      <c r="G177" s="76"/>
    </row>
    <row r="178" spans="1:7" s="16" customFormat="1" ht="24.95" customHeight="1">
      <c r="A178" s="64"/>
      <c r="B178" s="25" t="str">
        <f>IFERROR(VLOOKUP(A178,'參照-醫事機構代碼(排序)'!$A$2:$C$642,2,0),"")</f>
        <v/>
      </c>
      <c r="C178" s="25" t="str">
        <f>IFERROR(VLOOKUP(A178,'參照-醫事機構代碼(排序)'!$A$2:$C$642,3,0),"")</f>
        <v/>
      </c>
      <c r="D178" s="65"/>
      <c r="F178" s="66"/>
      <c r="G178" s="76"/>
    </row>
    <row r="179" spans="1:7" s="16" customFormat="1" ht="24.95" customHeight="1">
      <c r="A179" s="64"/>
      <c r="B179" s="25" t="str">
        <f>IFERROR(VLOOKUP(A179,'參照-醫事機構代碼(排序)'!$A$2:$C$642,2,0),"")</f>
        <v/>
      </c>
      <c r="C179" s="25" t="str">
        <f>IFERROR(VLOOKUP(A179,'參照-醫事機構代碼(排序)'!$A$2:$C$642,3,0),"")</f>
        <v/>
      </c>
      <c r="D179" s="65"/>
      <c r="F179" s="66"/>
      <c r="G179" s="76"/>
    </row>
    <row r="180" spans="1:7" s="16" customFormat="1" ht="24.95" customHeight="1">
      <c r="A180" s="64"/>
      <c r="B180" s="25" t="str">
        <f>IFERROR(VLOOKUP(A180,'參照-醫事機構代碼(排序)'!$A$2:$C$642,2,0),"")</f>
        <v/>
      </c>
      <c r="C180" s="25" t="str">
        <f>IFERROR(VLOOKUP(A180,'參照-醫事機構代碼(排序)'!$A$2:$C$642,3,0),"")</f>
        <v/>
      </c>
      <c r="D180" s="65"/>
      <c r="F180" s="66"/>
      <c r="G180" s="76"/>
    </row>
    <row r="181" spans="1:7" s="16" customFormat="1" ht="24.95" customHeight="1">
      <c r="A181" s="64"/>
      <c r="B181" s="25" t="str">
        <f>IFERROR(VLOOKUP(A181,'參照-醫事機構代碼(排序)'!$A$2:$C$642,2,0),"")</f>
        <v/>
      </c>
      <c r="C181" s="25" t="str">
        <f>IFERROR(VLOOKUP(A181,'參照-醫事機構代碼(排序)'!$A$2:$C$642,3,0),"")</f>
        <v/>
      </c>
      <c r="D181" s="65"/>
      <c r="F181" s="66"/>
      <c r="G181" s="76"/>
    </row>
    <row r="182" spans="1:7" s="16" customFormat="1" ht="24.95" customHeight="1">
      <c r="A182" s="64"/>
      <c r="B182" s="25" t="str">
        <f>IFERROR(VLOOKUP(A182,'參照-醫事機構代碼(排序)'!$A$2:$C$642,2,0),"")</f>
        <v/>
      </c>
      <c r="C182" s="25" t="str">
        <f>IFERROR(VLOOKUP(A182,'參照-醫事機構代碼(排序)'!$A$2:$C$642,3,0),"")</f>
        <v/>
      </c>
      <c r="D182" s="65"/>
      <c r="F182" s="66"/>
      <c r="G182" s="76"/>
    </row>
    <row r="183" spans="1:7" s="16" customFormat="1" ht="24.95" customHeight="1">
      <c r="A183" s="64"/>
      <c r="B183" s="25" t="str">
        <f>IFERROR(VLOOKUP(A183,'參照-醫事機構代碼(排序)'!$A$2:$C$642,2,0),"")</f>
        <v/>
      </c>
      <c r="C183" s="25" t="str">
        <f>IFERROR(VLOOKUP(A183,'參照-醫事機構代碼(排序)'!$A$2:$C$642,3,0),"")</f>
        <v/>
      </c>
      <c r="D183" s="65"/>
      <c r="F183" s="66"/>
      <c r="G183" s="76"/>
    </row>
    <row r="184" spans="1:7" s="16" customFormat="1" ht="24.95" customHeight="1">
      <c r="A184" s="64"/>
      <c r="B184" s="25" t="str">
        <f>IFERROR(VLOOKUP(A184,'參照-醫事機構代碼(排序)'!$A$2:$C$642,2,0),"")</f>
        <v/>
      </c>
      <c r="C184" s="25" t="str">
        <f>IFERROR(VLOOKUP(A184,'參照-醫事機構代碼(排序)'!$A$2:$C$642,3,0),"")</f>
        <v/>
      </c>
      <c r="D184" s="65"/>
      <c r="F184" s="66"/>
      <c r="G184" s="76"/>
    </row>
    <row r="185" spans="1:7" s="16" customFormat="1" ht="24.95" customHeight="1">
      <c r="A185" s="64"/>
      <c r="B185" s="25" t="str">
        <f>IFERROR(VLOOKUP(A185,'參照-醫事機構代碼(排序)'!$A$2:$C$642,2,0),"")</f>
        <v/>
      </c>
      <c r="C185" s="25" t="str">
        <f>IFERROR(VLOOKUP(A185,'參照-醫事機構代碼(排序)'!$A$2:$C$642,3,0),"")</f>
        <v/>
      </c>
      <c r="D185" s="65"/>
      <c r="F185" s="66"/>
      <c r="G185" s="76"/>
    </row>
    <row r="186" spans="1:7" s="16" customFormat="1" ht="24.95" customHeight="1">
      <c r="A186" s="64"/>
      <c r="B186" s="25" t="str">
        <f>IFERROR(VLOOKUP(A186,'參照-醫事機構代碼(排序)'!$A$2:$C$642,2,0),"")</f>
        <v/>
      </c>
      <c r="C186" s="25" t="str">
        <f>IFERROR(VLOOKUP(A186,'參照-醫事機構代碼(排序)'!$A$2:$C$642,3,0),"")</f>
        <v/>
      </c>
      <c r="D186" s="65"/>
      <c r="F186" s="66"/>
      <c r="G186" s="76"/>
    </row>
    <row r="187" spans="1:7" s="16" customFormat="1" ht="24.95" customHeight="1">
      <c r="A187" s="64"/>
      <c r="B187" s="25" t="str">
        <f>IFERROR(VLOOKUP(A187,'參照-醫事機構代碼(排序)'!$A$2:$C$642,2,0),"")</f>
        <v/>
      </c>
      <c r="C187" s="25" t="str">
        <f>IFERROR(VLOOKUP(A187,'參照-醫事機構代碼(排序)'!$A$2:$C$642,3,0),"")</f>
        <v/>
      </c>
      <c r="D187" s="65"/>
      <c r="F187" s="66"/>
      <c r="G187" s="76"/>
    </row>
    <row r="188" spans="1:7" s="16" customFormat="1" ht="24.95" customHeight="1">
      <c r="A188" s="64"/>
      <c r="B188" s="25" t="str">
        <f>IFERROR(VLOOKUP(A188,'參照-醫事機構代碼(排序)'!$A$2:$C$642,2,0),"")</f>
        <v/>
      </c>
      <c r="C188" s="25" t="str">
        <f>IFERROR(VLOOKUP(A188,'參照-醫事機構代碼(排序)'!$A$2:$C$642,3,0),"")</f>
        <v/>
      </c>
      <c r="D188" s="65"/>
      <c r="F188" s="66"/>
      <c r="G188" s="76"/>
    </row>
    <row r="189" spans="1:7" s="16" customFormat="1" ht="24.95" customHeight="1">
      <c r="A189" s="64"/>
      <c r="B189" s="25" t="str">
        <f>IFERROR(VLOOKUP(A189,'參照-醫事機構代碼(排序)'!$A$2:$C$642,2,0),"")</f>
        <v/>
      </c>
      <c r="C189" s="25" t="str">
        <f>IFERROR(VLOOKUP(A189,'參照-醫事機構代碼(排序)'!$A$2:$C$642,3,0),"")</f>
        <v/>
      </c>
      <c r="D189" s="65"/>
      <c r="F189" s="66"/>
      <c r="G189" s="76"/>
    </row>
    <row r="190" spans="1:7" s="16" customFormat="1" ht="24.95" customHeight="1">
      <c r="A190" s="64"/>
      <c r="B190" s="25" t="str">
        <f>IFERROR(VLOOKUP(A190,'參照-醫事機構代碼(排序)'!$A$2:$C$642,2,0),"")</f>
        <v/>
      </c>
      <c r="C190" s="25" t="str">
        <f>IFERROR(VLOOKUP(A190,'參照-醫事機構代碼(排序)'!$A$2:$C$642,3,0),"")</f>
        <v/>
      </c>
      <c r="D190" s="65"/>
      <c r="F190" s="66"/>
      <c r="G190" s="76"/>
    </row>
    <row r="191" spans="1:7" s="16" customFormat="1" ht="24.95" customHeight="1">
      <c r="A191" s="64"/>
      <c r="B191" s="25" t="str">
        <f>IFERROR(VLOOKUP(A191,'參照-醫事機構代碼(排序)'!$A$2:$C$642,2,0),"")</f>
        <v/>
      </c>
      <c r="C191" s="25" t="str">
        <f>IFERROR(VLOOKUP(A191,'參照-醫事機構代碼(排序)'!$A$2:$C$642,3,0),"")</f>
        <v/>
      </c>
      <c r="D191" s="65"/>
      <c r="F191" s="66"/>
      <c r="G191" s="76"/>
    </row>
    <row r="192" spans="1:7" s="16" customFormat="1" ht="24.95" customHeight="1">
      <c r="A192" s="64"/>
      <c r="B192" s="25" t="str">
        <f>IFERROR(VLOOKUP(A192,'參照-醫事機構代碼(排序)'!$A$2:$C$642,2,0),"")</f>
        <v/>
      </c>
      <c r="C192" s="25" t="str">
        <f>IFERROR(VLOOKUP(A192,'參照-醫事機構代碼(排序)'!$A$2:$C$642,3,0),"")</f>
        <v/>
      </c>
      <c r="D192" s="65"/>
      <c r="F192" s="66"/>
      <c r="G192" s="76"/>
    </row>
    <row r="193" spans="1:7" s="16" customFormat="1" ht="24.95" customHeight="1">
      <c r="A193" s="64"/>
      <c r="B193" s="25" t="str">
        <f>IFERROR(VLOOKUP(A193,'參照-醫事機構代碼(排序)'!$A$2:$C$642,2,0),"")</f>
        <v/>
      </c>
      <c r="C193" s="25" t="str">
        <f>IFERROR(VLOOKUP(A193,'參照-醫事機構代碼(排序)'!$A$2:$C$642,3,0),"")</f>
        <v/>
      </c>
      <c r="D193" s="65"/>
      <c r="F193" s="66"/>
      <c r="G193" s="76"/>
    </row>
    <row r="194" spans="1:7" s="16" customFormat="1" ht="24.95" customHeight="1">
      <c r="A194" s="64"/>
      <c r="B194" s="25" t="str">
        <f>IFERROR(VLOOKUP(A194,'參照-醫事機構代碼(排序)'!$A$2:$C$642,2,0),"")</f>
        <v/>
      </c>
      <c r="C194" s="25" t="str">
        <f>IFERROR(VLOOKUP(A194,'參照-醫事機構代碼(排序)'!$A$2:$C$642,3,0),"")</f>
        <v/>
      </c>
      <c r="D194" s="65"/>
      <c r="F194" s="66"/>
      <c r="G194" s="76"/>
    </row>
    <row r="195" spans="1:7" s="16" customFormat="1" ht="24.95" customHeight="1">
      <c r="A195" s="64"/>
      <c r="B195" s="25" t="str">
        <f>IFERROR(VLOOKUP(A195,'參照-醫事機構代碼(排序)'!$A$2:$C$642,2,0),"")</f>
        <v/>
      </c>
      <c r="C195" s="25" t="str">
        <f>IFERROR(VLOOKUP(A195,'參照-醫事機構代碼(排序)'!$A$2:$C$642,3,0),"")</f>
        <v/>
      </c>
      <c r="D195" s="65"/>
      <c r="F195" s="66"/>
      <c r="G195" s="76"/>
    </row>
    <row r="196" spans="1:7" s="16" customFormat="1" ht="24.95" customHeight="1">
      <c r="A196" s="64"/>
      <c r="B196" s="25" t="str">
        <f>IFERROR(VLOOKUP(A196,'參照-醫事機構代碼(排序)'!$A$2:$C$642,2,0),"")</f>
        <v/>
      </c>
      <c r="C196" s="25" t="str">
        <f>IFERROR(VLOOKUP(A196,'參照-醫事機構代碼(排序)'!$A$2:$C$642,3,0),"")</f>
        <v/>
      </c>
      <c r="D196" s="65"/>
      <c r="F196" s="66"/>
      <c r="G196" s="76"/>
    </row>
    <row r="197" spans="1:7" s="16" customFormat="1" ht="24.95" customHeight="1">
      <c r="A197" s="64"/>
      <c r="B197" s="25" t="str">
        <f>IFERROR(VLOOKUP(A197,'參照-醫事機構代碼(排序)'!$A$2:$C$642,2,0),"")</f>
        <v/>
      </c>
      <c r="C197" s="25" t="str">
        <f>IFERROR(VLOOKUP(A197,'參照-醫事機構代碼(排序)'!$A$2:$C$642,3,0),"")</f>
        <v/>
      </c>
      <c r="D197" s="65"/>
      <c r="F197" s="66"/>
      <c r="G197" s="76"/>
    </row>
    <row r="198" spans="1:7" s="16" customFormat="1" ht="24.95" customHeight="1">
      <c r="A198" s="64"/>
      <c r="B198" s="25" t="str">
        <f>IFERROR(VLOOKUP(A198,'參照-醫事機構代碼(排序)'!$A$2:$C$642,2,0),"")</f>
        <v/>
      </c>
      <c r="C198" s="25" t="str">
        <f>IFERROR(VLOOKUP(A198,'參照-醫事機構代碼(排序)'!$A$2:$C$642,3,0),"")</f>
        <v/>
      </c>
      <c r="D198" s="65"/>
      <c r="F198" s="66"/>
      <c r="G198" s="76"/>
    </row>
    <row r="199" spans="1:7" s="16" customFormat="1" ht="24.95" customHeight="1">
      <c r="A199" s="64"/>
      <c r="B199" s="25" t="str">
        <f>IFERROR(VLOOKUP(A199,'參照-醫事機構代碼(排序)'!$A$2:$C$642,2,0),"")</f>
        <v/>
      </c>
      <c r="C199" s="25" t="str">
        <f>IFERROR(VLOOKUP(A199,'參照-醫事機構代碼(排序)'!$A$2:$C$642,3,0),"")</f>
        <v/>
      </c>
      <c r="D199" s="65"/>
      <c r="F199" s="66"/>
      <c r="G199" s="76"/>
    </row>
    <row r="200" spans="1:7" s="16" customFormat="1" ht="24.95" customHeight="1">
      <c r="A200" s="64"/>
      <c r="B200" s="25" t="str">
        <f>IFERROR(VLOOKUP(A200,'參照-醫事機構代碼(排序)'!$A$2:$C$642,2,0),"")</f>
        <v/>
      </c>
      <c r="C200" s="25" t="str">
        <f>IFERROR(VLOOKUP(A200,'參照-醫事機構代碼(排序)'!$A$2:$C$642,3,0),"")</f>
        <v/>
      </c>
      <c r="D200" s="65"/>
      <c r="F200" s="66"/>
      <c r="G200" s="76"/>
    </row>
    <row r="201" spans="1:7" s="16" customFormat="1" ht="24.95" customHeight="1">
      <c r="A201" s="64"/>
      <c r="B201" s="25" t="str">
        <f>IFERROR(VLOOKUP(A201,'參照-醫事機構代碼(排序)'!$A$2:$C$642,2,0),"")</f>
        <v/>
      </c>
      <c r="C201" s="25" t="str">
        <f>IFERROR(VLOOKUP(A201,'參照-醫事機構代碼(排序)'!$A$2:$C$642,3,0),"")</f>
        <v/>
      </c>
      <c r="D201" s="65"/>
      <c r="F201" s="66"/>
      <c r="G201" s="76"/>
    </row>
    <row r="202" spans="1:7" s="16" customFormat="1" ht="24.95" customHeight="1">
      <c r="A202" s="64"/>
      <c r="B202" s="25" t="str">
        <f>IFERROR(VLOOKUP(A202,'參照-醫事機構代碼(排序)'!$A$2:$C$642,2,0),"")</f>
        <v/>
      </c>
      <c r="C202" s="25" t="str">
        <f>IFERROR(VLOOKUP(A202,'參照-醫事機構代碼(排序)'!$A$2:$C$642,3,0),"")</f>
        <v/>
      </c>
      <c r="D202" s="65"/>
      <c r="F202" s="66"/>
      <c r="G202" s="76"/>
    </row>
    <row r="203" spans="1:7" s="16" customFormat="1" ht="24.95" customHeight="1">
      <c r="A203" s="64"/>
      <c r="B203" s="25" t="str">
        <f>IFERROR(VLOOKUP(A203,'參照-醫事機構代碼(排序)'!$A$2:$C$642,2,0),"")</f>
        <v/>
      </c>
      <c r="C203" s="25" t="str">
        <f>IFERROR(VLOOKUP(A203,'參照-醫事機構代碼(排序)'!$A$2:$C$642,3,0),"")</f>
        <v/>
      </c>
      <c r="D203" s="65"/>
      <c r="F203" s="66"/>
      <c r="G203" s="76"/>
    </row>
    <row r="204" spans="1:7" s="16" customFormat="1" ht="24.95" customHeight="1">
      <c r="A204" s="64"/>
      <c r="B204" s="25" t="str">
        <f>IFERROR(VLOOKUP(A204,'參照-醫事機構代碼(排序)'!$A$2:$C$642,2,0),"")</f>
        <v/>
      </c>
      <c r="C204" s="25" t="str">
        <f>IFERROR(VLOOKUP(A204,'參照-醫事機構代碼(排序)'!$A$2:$C$642,3,0),"")</f>
        <v/>
      </c>
      <c r="D204" s="65"/>
      <c r="F204" s="66"/>
      <c r="G204" s="76"/>
    </row>
    <row r="205" spans="1:7" s="16" customFormat="1" ht="24.95" customHeight="1">
      <c r="A205" s="64"/>
      <c r="B205" s="25" t="str">
        <f>IFERROR(VLOOKUP(A205,'參照-醫事機構代碼(排序)'!$A$2:$C$642,2,0),"")</f>
        <v/>
      </c>
      <c r="C205" s="25" t="str">
        <f>IFERROR(VLOOKUP(A205,'參照-醫事機構代碼(排序)'!$A$2:$C$642,3,0),"")</f>
        <v/>
      </c>
      <c r="D205" s="65"/>
      <c r="F205" s="66"/>
      <c r="G205" s="76"/>
    </row>
    <row r="206" spans="1:7" s="16" customFormat="1" ht="24.95" customHeight="1">
      <c r="A206" s="64"/>
      <c r="B206" s="25" t="str">
        <f>IFERROR(VLOOKUP(A206,'參照-醫事機構代碼(排序)'!$A$2:$C$642,2,0),"")</f>
        <v/>
      </c>
      <c r="C206" s="25" t="str">
        <f>IFERROR(VLOOKUP(A206,'參照-醫事機構代碼(排序)'!$A$2:$C$642,3,0),"")</f>
        <v/>
      </c>
      <c r="D206" s="65"/>
      <c r="F206" s="66"/>
      <c r="G206" s="76"/>
    </row>
    <row r="207" spans="1:7" s="16" customFormat="1" ht="24.95" customHeight="1">
      <c r="A207" s="64"/>
      <c r="B207" s="25" t="str">
        <f>IFERROR(VLOOKUP(A207,'參照-醫事機構代碼(排序)'!$A$2:$C$642,2,0),"")</f>
        <v/>
      </c>
      <c r="C207" s="25" t="str">
        <f>IFERROR(VLOOKUP(A207,'參照-醫事機構代碼(排序)'!$A$2:$C$642,3,0),"")</f>
        <v/>
      </c>
      <c r="D207" s="65"/>
      <c r="F207" s="66"/>
      <c r="G207" s="76"/>
    </row>
    <row r="208" spans="1:7" s="16" customFormat="1" ht="24.95" customHeight="1">
      <c r="A208" s="64"/>
      <c r="B208" s="25" t="str">
        <f>IFERROR(VLOOKUP(A208,'參照-醫事機構代碼(排序)'!$A$2:$C$642,2,0),"")</f>
        <v/>
      </c>
      <c r="C208" s="25" t="str">
        <f>IFERROR(VLOOKUP(A208,'參照-醫事機構代碼(排序)'!$A$2:$C$642,3,0),"")</f>
        <v/>
      </c>
      <c r="D208" s="65"/>
      <c r="F208" s="66"/>
      <c r="G208" s="76"/>
    </row>
    <row r="209" spans="1:7" s="16" customFormat="1" ht="24.95" customHeight="1">
      <c r="A209" s="64"/>
      <c r="B209" s="25" t="str">
        <f>IFERROR(VLOOKUP(A209,'參照-醫事機構代碼(排序)'!$A$2:$C$642,2,0),"")</f>
        <v/>
      </c>
      <c r="C209" s="25" t="str">
        <f>IFERROR(VLOOKUP(A209,'參照-醫事機構代碼(排序)'!$A$2:$C$642,3,0),"")</f>
        <v/>
      </c>
      <c r="D209" s="65"/>
      <c r="F209" s="66"/>
      <c r="G209" s="76"/>
    </row>
    <row r="210" spans="1:7" s="16" customFormat="1" ht="24.95" customHeight="1">
      <c r="A210" s="64"/>
      <c r="B210" s="25" t="str">
        <f>IFERROR(VLOOKUP(A210,'參照-醫事機構代碼(排序)'!$A$2:$C$642,2,0),"")</f>
        <v/>
      </c>
      <c r="C210" s="25" t="str">
        <f>IFERROR(VLOOKUP(A210,'參照-醫事機構代碼(排序)'!$A$2:$C$642,3,0),"")</f>
        <v/>
      </c>
      <c r="D210" s="65"/>
      <c r="F210" s="66"/>
      <c r="G210" s="76"/>
    </row>
    <row r="211" spans="1:7" s="16" customFormat="1" ht="24.95" customHeight="1">
      <c r="A211" s="64"/>
      <c r="B211" s="25" t="str">
        <f>IFERROR(VLOOKUP(A211,'參照-醫事機構代碼(排序)'!$A$2:$C$642,2,0),"")</f>
        <v/>
      </c>
      <c r="C211" s="25" t="str">
        <f>IFERROR(VLOOKUP(A211,'參照-醫事機構代碼(排序)'!$A$2:$C$642,3,0),"")</f>
        <v/>
      </c>
      <c r="D211" s="65"/>
      <c r="F211" s="66"/>
      <c r="G211" s="76"/>
    </row>
    <row r="212" spans="1:7" s="16" customFormat="1" ht="24.95" customHeight="1">
      <c r="A212" s="64"/>
      <c r="B212" s="25" t="str">
        <f>IFERROR(VLOOKUP(A212,'參照-醫事機構代碼(排序)'!$A$2:$C$642,2,0),"")</f>
        <v/>
      </c>
      <c r="C212" s="25" t="str">
        <f>IFERROR(VLOOKUP(A212,'參照-醫事機構代碼(排序)'!$A$2:$C$642,3,0),"")</f>
        <v/>
      </c>
      <c r="D212" s="65"/>
      <c r="F212" s="66"/>
      <c r="G212" s="76"/>
    </row>
    <row r="213" spans="1:7" s="16" customFormat="1" ht="24.95" customHeight="1">
      <c r="A213" s="64"/>
      <c r="B213" s="25" t="str">
        <f>IFERROR(VLOOKUP(A213,'參照-醫事機構代碼(排序)'!$A$2:$C$642,2,0),"")</f>
        <v/>
      </c>
      <c r="C213" s="25" t="str">
        <f>IFERROR(VLOOKUP(A213,'參照-醫事機構代碼(排序)'!$A$2:$C$642,3,0),"")</f>
        <v/>
      </c>
      <c r="D213" s="65"/>
      <c r="F213" s="66"/>
      <c r="G213" s="76"/>
    </row>
    <row r="214" spans="1:7" s="16" customFormat="1" ht="24.95" customHeight="1">
      <c r="A214" s="64"/>
      <c r="B214" s="25" t="str">
        <f>IFERROR(VLOOKUP(A214,'參照-醫事機構代碼(排序)'!$A$2:$C$642,2,0),"")</f>
        <v/>
      </c>
      <c r="C214" s="25" t="str">
        <f>IFERROR(VLOOKUP(A214,'參照-醫事機構代碼(排序)'!$A$2:$C$642,3,0),"")</f>
        <v/>
      </c>
      <c r="D214" s="65"/>
      <c r="F214" s="66"/>
      <c r="G214" s="76"/>
    </row>
    <row r="215" spans="1:7" s="16" customFormat="1" ht="24.95" customHeight="1">
      <c r="A215" s="64"/>
      <c r="B215" s="25" t="str">
        <f>IFERROR(VLOOKUP(A215,'參照-醫事機構代碼(排序)'!$A$2:$C$642,2,0),"")</f>
        <v/>
      </c>
      <c r="C215" s="25" t="str">
        <f>IFERROR(VLOOKUP(A215,'參照-醫事機構代碼(排序)'!$A$2:$C$642,3,0),"")</f>
        <v/>
      </c>
      <c r="D215" s="65"/>
      <c r="F215" s="66"/>
      <c r="G215" s="76"/>
    </row>
    <row r="216" spans="1:7" s="16" customFormat="1" ht="24.95" customHeight="1">
      <c r="A216" s="64"/>
      <c r="B216" s="25" t="str">
        <f>IFERROR(VLOOKUP(A216,'參照-醫事機構代碼(排序)'!$A$2:$C$642,2,0),"")</f>
        <v/>
      </c>
      <c r="C216" s="25" t="str">
        <f>IFERROR(VLOOKUP(A216,'參照-醫事機構代碼(排序)'!$A$2:$C$642,3,0),"")</f>
        <v/>
      </c>
      <c r="D216" s="65"/>
      <c r="F216" s="66"/>
      <c r="G216" s="76"/>
    </row>
    <row r="217" spans="1:7" s="16" customFormat="1" ht="24.95" customHeight="1">
      <c r="A217" s="64"/>
      <c r="B217" s="25" t="str">
        <f>IFERROR(VLOOKUP(A217,'參照-醫事機構代碼(排序)'!$A$2:$C$642,2,0),"")</f>
        <v/>
      </c>
      <c r="C217" s="25" t="str">
        <f>IFERROR(VLOOKUP(A217,'參照-醫事機構代碼(排序)'!$A$2:$C$642,3,0),"")</f>
        <v/>
      </c>
      <c r="D217" s="65"/>
      <c r="F217" s="66"/>
      <c r="G217" s="76"/>
    </row>
    <row r="218" spans="1:7" s="16" customFormat="1" ht="24.95" customHeight="1">
      <c r="A218" s="64"/>
      <c r="B218" s="25" t="str">
        <f>IFERROR(VLOOKUP(A218,'參照-醫事機構代碼(排序)'!$A$2:$C$642,2,0),"")</f>
        <v/>
      </c>
      <c r="C218" s="25" t="str">
        <f>IFERROR(VLOOKUP(A218,'參照-醫事機構代碼(排序)'!$A$2:$C$642,3,0),"")</f>
        <v/>
      </c>
      <c r="D218" s="65"/>
      <c r="F218" s="66"/>
      <c r="G218" s="76"/>
    </row>
    <row r="219" spans="1:7" s="16" customFormat="1" ht="24.95" customHeight="1">
      <c r="A219" s="64"/>
      <c r="B219" s="25" t="str">
        <f>IFERROR(VLOOKUP(A219,'參照-醫事機構代碼(排序)'!$A$2:$C$642,2,0),"")</f>
        <v/>
      </c>
      <c r="C219" s="25" t="str">
        <f>IFERROR(VLOOKUP(A219,'參照-醫事機構代碼(排序)'!$A$2:$C$642,3,0),"")</f>
        <v/>
      </c>
      <c r="D219" s="65"/>
      <c r="F219" s="66"/>
      <c r="G219" s="76"/>
    </row>
    <row r="220" spans="1:7" s="16" customFormat="1" ht="24.95" customHeight="1">
      <c r="A220" s="64"/>
      <c r="B220" s="25" t="str">
        <f>IFERROR(VLOOKUP(A220,'參照-醫事機構代碼(排序)'!$A$2:$C$642,2,0),"")</f>
        <v/>
      </c>
      <c r="C220" s="25" t="str">
        <f>IFERROR(VLOOKUP(A220,'參照-醫事機構代碼(排序)'!$A$2:$C$642,3,0),"")</f>
        <v/>
      </c>
      <c r="D220" s="65"/>
      <c r="F220" s="66"/>
      <c r="G220" s="76"/>
    </row>
    <row r="221" spans="1:7" s="16" customFormat="1" ht="24.95" customHeight="1">
      <c r="A221" s="64"/>
      <c r="B221" s="25" t="str">
        <f>IFERROR(VLOOKUP(A221,'參照-醫事機構代碼(排序)'!$A$2:$C$642,2,0),"")</f>
        <v/>
      </c>
      <c r="C221" s="25" t="str">
        <f>IFERROR(VLOOKUP(A221,'參照-醫事機構代碼(排序)'!$A$2:$C$642,3,0),"")</f>
        <v/>
      </c>
      <c r="D221" s="65"/>
      <c r="F221" s="66"/>
      <c r="G221" s="76"/>
    </row>
    <row r="222" spans="1:7" s="16" customFormat="1" ht="24.95" customHeight="1">
      <c r="A222" s="64"/>
      <c r="B222" s="25" t="str">
        <f>IFERROR(VLOOKUP(A222,'參照-醫事機構代碼(排序)'!$A$2:$C$642,2,0),"")</f>
        <v/>
      </c>
      <c r="C222" s="25" t="str">
        <f>IFERROR(VLOOKUP(A222,'參照-醫事機構代碼(排序)'!$A$2:$C$642,3,0),"")</f>
        <v/>
      </c>
      <c r="D222" s="65"/>
      <c r="F222" s="66"/>
      <c r="G222" s="76"/>
    </row>
    <row r="223" spans="1:7" s="16" customFormat="1" ht="24.95" customHeight="1">
      <c r="A223" s="64"/>
      <c r="B223" s="25" t="str">
        <f>IFERROR(VLOOKUP(A223,'參照-醫事機構代碼(排序)'!$A$2:$C$642,2,0),"")</f>
        <v/>
      </c>
      <c r="C223" s="25" t="str">
        <f>IFERROR(VLOOKUP(A223,'參照-醫事機構代碼(排序)'!$A$2:$C$642,3,0),"")</f>
        <v/>
      </c>
      <c r="D223" s="65"/>
      <c r="F223" s="66"/>
      <c r="G223" s="76"/>
    </row>
    <row r="224" spans="1:7" s="16" customFormat="1" ht="24.95" customHeight="1">
      <c r="A224" s="64"/>
      <c r="B224" s="25" t="str">
        <f>IFERROR(VLOOKUP(A224,'參照-醫事機構代碼(排序)'!$A$2:$C$642,2,0),"")</f>
        <v/>
      </c>
      <c r="C224" s="25" t="str">
        <f>IFERROR(VLOOKUP(A224,'參照-醫事機構代碼(排序)'!$A$2:$C$642,3,0),"")</f>
        <v/>
      </c>
      <c r="D224" s="65"/>
      <c r="F224" s="66"/>
      <c r="G224" s="76"/>
    </row>
    <row r="225" spans="1:7" s="16" customFormat="1" ht="24.95" customHeight="1">
      <c r="A225" s="64"/>
      <c r="B225" s="25" t="str">
        <f>IFERROR(VLOOKUP(A225,'參照-醫事機構代碼(排序)'!$A$2:$C$642,2,0),"")</f>
        <v/>
      </c>
      <c r="C225" s="25" t="str">
        <f>IFERROR(VLOOKUP(A225,'參照-醫事機構代碼(排序)'!$A$2:$C$642,3,0),"")</f>
        <v/>
      </c>
      <c r="D225" s="65"/>
      <c r="F225" s="66"/>
      <c r="G225" s="76"/>
    </row>
    <row r="226" spans="1:7" s="16" customFormat="1" ht="24.95" customHeight="1">
      <c r="A226" s="64"/>
      <c r="B226" s="25" t="str">
        <f>IFERROR(VLOOKUP(A226,'參照-醫事機構代碼(排序)'!$A$2:$C$642,2,0),"")</f>
        <v/>
      </c>
      <c r="C226" s="25" t="str">
        <f>IFERROR(VLOOKUP(A226,'參照-醫事機構代碼(排序)'!$A$2:$C$642,3,0),"")</f>
        <v/>
      </c>
      <c r="D226" s="65"/>
      <c r="F226" s="66"/>
      <c r="G226" s="76"/>
    </row>
    <row r="227" spans="1:7" s="16" customFormat="1" ht="24.95" customHeight="1">
      <c r="A227" s="64"/>
      <c r="B227" s="25" t="str">
        <f>IFERROR(VLOOKUP(A227,'參照-醫事機構代碼(排序)'!$A$2:$C$642,2,0),"")</f>
        <v/>
      </c>
      <c r="C227" s="25" t="str">
        <f>IFERROR(VLOOKUP(A227,'參照-醫事機構代碼(排序)'!$A$2:$C$642,3,0),"")</f>
        <v/>
      </c>
      <c r="D227" s="65"/>
      <c r="F227" s="66"/>
      <c r="G227" s="76"/>
    </row>
    <row r="228" spans="1:7" s="16" customFormat="1" ht="24.95" customHeight="1">
      <c r="A228" s="64"/>
      <c r="B228" s="25" t="str">
        <f>IFERROR(VLOOKUP(A228,'參照-醫事機構代碼(排序)'!$A$2:$C$642,2,0),"")</f>
        <v/>
      </c>
      <c r="C228" s="25" t="str">
        <f>IFERROR(VLOOKUP(A228,'參照-醫事機構代碼(排序)'!$A$2:$C$642,3,0),"")</f>
        <v/>
      </c>
      <c r="D228" s="65"/>
      <c r="F228" s="66"/>
      <c r="G228" s="76"/>
    </row>
    <row r="229" spans="1:7" s="16" customFormat="1" ht="24.95" customHeight="1">
      <c r="A229" s="64"/>
      <c r="B229" s="25" t="str">
        <f>IFERROR(VLOOKUP(A229,'參照-醫事機構代碼(排序)'!$A$2:$C$642,2,0),"")</f>
        <v/>
      </c>
      <c r="C229" s="25" t="str">
        <f>IFERROR(VLOOKUP(A229,'參照-醫事機構代碼(排序)'!$A$2:$C$642,3,0),"")</f>
        <v/>
      </c>
      <c r="D229" s="65"/>
      <c r="F229" s="66"/>
      <c r="G229" s="76"/>
    </row>
    <row r="230" spans="1:7" s="16" customFormat="1" ht="24.95" customHeight="1">
      <c r="A230" s="64"/>
      <c r="B230" s="25" t="str">
        <f>IFERROR(VLOOKUP(A230,'參照-醫事機構代碼(排序)'!$A$2:$C$642,2,0),"")</f>
        <v/>
      </c>
      <c r="C230" s="25" t="str">
        <f>IFERROR(VLOOKUP(A230,'參照-醫事機構代碼(排序)'!$A$2:$C$642,3,0),"")</f>
        <v/>
      </c>
      <c r="D230" s="65"/>
      <c r="F230" s="66"/>
      <c r="G230" s="76"/>
    </row>
    <row r="231" spans="1:7" s="16" customFormat="1" ht="24.95" customHeight="1">
      <c r="A231" s="64"/>
      <c r="B231" s="25" t="str">
        <f>IFERROR(VLOOKUP(A231,'參照-醫事機構代碼(排序)'!$A$2:$C$642,2,0),"")</f>
        <v/>
      </c>
      <c r="C231" s="25" t="str">
        <f>IFERROR(VLOOKUP(A231,'參照-醫事機構代碼(排序)'!$A$2:$C$642,3,0),"")</f>
        <v/>
      </c>
      <c r="D231" s="65"/>
      <c r="F231" s="66"/>
      <c r="G231" s="76"/>
    </row>
    <row r="232" spans="1:7" s="16" customFormat="1" ht="24.95" customHeight="1">
      <c r="A232" s="64"/>
      <c r="B232" s="25" t="str">
        <f>IFERROR(VLOOKUP(A232,'參照-醫事機構代碼(排序)'!$A$2:$C$642,2,0),"")</f>
        <v/>
      </c>
      <c r="C232" s="25" t="str">
        <f>IFERROR(VLOOKUP(A232,'參照-醫事機構代碼(排序)'!$A$2:$C$642,3,0),"")</f>
        <v/>
      </c>
      <c r="D232" s="65"/>
      <c r="F232" s="66"/>
      <c r="G232" s="76"/>
    </row>
    <row r="233" spans="1:7" s="16" customFormat="1" ht="24.95" customHeight="1">
      <c r="A233" s="64"/>
      <c r="B233" s="25" t="str">
        <f>IFERROR(VLOOKUP(A233,'參照-醫事機構代碼(排序)'!$A$2:$C$642,2,0),"")</f>
        <v/>
      </c>
      <c r="C233" s="25" t="str">
        <f>IFERROR(VLOOKUP(A233,'參照-醫事機構代碼(排序)'!$A$2:$C$642,3,0),"")</f>
        <v/>
      </c>
      <c r="D233" s="65"/>
      <c r="F233" s="66"/>
      <c r="G233" s="76"/>
    </row>
    <row r="234" spans="1:7" s="16" customFormat="1" ht="24.95" customHeight="1">
      <c r="A234" s="64"/>
      <c r="B234" s="25" t="str">
        <f>IFERROR(VLOOKUP(A234,'參照-醫事機構代碼(排序)'!$A$2:$C$642,2,0),"")</f>
        <v/>
      </c>
      <c r="C234" s="25" t="str">
        <f>IFERROR(VLOOKUP(A234,'參照-醫事機構代碼(排序)'!$A$2:$C$642,3,0),"")</f>
        <v/>
      </c>
      <c r="D234" s="65"/>
      <c r="F234" s="66"/>
      <c r="G234" s="76"/>
    </row>
    <row r="235" spans="1:7" s="16" customFormat="1" ht="24.95" customHeight="1">
      <c r="A235" s="64"/>
      <c r="B235" s="25" t="str">
        <f>IFERROR(VLOOKUP(A235,'參照-醫事機構代碼(排序)'!$A$2:$C$642,2,0),"")</f>
        <v/>
      </c>
      <c r="C235" s="25" t="str">
        <f>IFERROR(VLOOKUP(A235,'參照-醫事機構代碼(排序)'!$A$2:$C$642,3,0),"")</f>
        <v/>
      </c>
      <c r="D235" s="65"/>
      <c r="F235" s="66"/>
      <c r="G235" s="76"/>
    </row>
    <row r="236" spans="1:7" s="16" customFormat="1" ht="24.95" customHeight="1">
      <c r="A236" s="64"/>
      <c r="B236" s="25" t="str">
        <f>IFERROR(VLOOKUP(A236,'參照-醫事機構代碼(排序)'!$A$2:$C$642,2,0),"")</f>
        <v/>
      </c>
      <c r="C236" s="25" t="str">
        <f>IFERROR(VLOOKUP(A236,'參照-醫事機構代碼(排序)'!$A$2:$C$642,3,0),"")</f>
        <v/>
      </c>
      <c r="D236" s="65"/>
      <c r="F236" s="66"/>
      <c r="G236" s="76"/>
    </row>
    <row r="237" spans="1:7" s="16" customFormat="1" ht="24.95" customHeight="1">
      <c r="A237" s="64"/>
      <c r="B237" s="25" t="str">
        <f>IFERROR(VLOOKUP(A237,'參照-醫事機構代碼(排序)'!$A$2:$C$642,2,0),"")</f>
        <v/>
      </c>
      <c r="C237" s="25" t="str">
        <f>IFERROR(VLOOKUP(A237,'參照-醫事機構代碼(排序)'!$A$2:$C$642,3,0),"")</f>
        <v/>
      </c>
      <c r="D237" s="65"/>
      <c r="F237" s="66"/>
      <c r="G237" s="76"/>
    </row>
    <row r="238" spans="1:7" s="16" customFormat="1" ht="24.95" customHeight="1">
      <c r="A238" s="64"/>
      <c r="B238" s="25" t="str">
        <f>IFERROR(VLOOKUP(A238,'參照-醫事機構代碼(排序)'!$A$2:$C$642,2,0),"")</f>
        <v/>
      </c>
      <c r="C238" s="25" t="str">
        <f>IFERROR(VLOOKUP(A238,'參照-醫事機構代碼(排序)'!$A$2:$C$642,3,0),"")</f>
        <v/>
      </c>
      <c r="D238" s="65"/>
      <c r="F238" s="66"/>
      <c r="G238" s="76"/>
    </row>
    <row r="239" spans="1:7" s="16" customFormat="1" ht="24.95" customHeight="1">
      <c r="A239" s="64"/>
      <c r="B239" s="25" t="str">
        <f>IFERROR(VLOOKUP(A239,'參照-醫事機構代碼(排序)'!$A$2:$C$642,2,0),"")</f>
        <v/>
      </c>
      <c r="C239" s="25" t="str">
        <f>IFERROR(VLOOKUP(A239,'參照-醫事機構代碼(排序)'!$A$2:$C$642,3,0),"")</f>
        <v/>
      </c>
      <c r="D239" s="65"/>
      <c r="F239" s="66"/>
      <c r="G239" s="76"/>
    </row>
    <row r="240" spans="1:7" s="16" customFormat="1" ht="24.95" customHeight="1">
      <c r="A240" s="64"/>
      <c r="B240" s="25" t="str">
        <f>IFERROR(VLOOKUP(A240,'參照-醫事機構代碼(排序)'!$A$2:$C$642,2,0),"")</f>
        <v/>
      </c>
      <c r="C240" s="25" t="str">
        <f>IFERROR(VLOOKUP(A240,'參照-醫事機構代碼(排序)'!$A$2:$C$642,3,0),"")</f>
        <v/>
      </c>
      <c r="D240" s="65"/>
      <c r="F240" s="66"/>
      <c r="G240" s="76"/>
    </row>
    <row r="241" spans="1:7" s="16" customFormat="1" ht="24.95" customHeight="1">
      <c r="A241" s="64"/>
      <c r="B241" s="25" t="str">
        <f>IFERROR(VLOOKUP(A241,'參照-醫事機構代碼(排序)'!$A$2:$C$642,2,0),"")</f>
        <v/>
      </c>
      <c r="C241" s="25" t="str">
        <f>IFERROR(VLOOKUP(A241,'參照-醫事機構代碼(排序)'!$A$2:$C$642,3,0),"")</f>
        <v/>
      </c>
      <c r="D241" s="65"/>
      <c r="F241" s="66"/>
      <c r="G241" s="76"/>
    </row>
    <row r="242" spans="1:7" s="16" customFormat="1" ht="24.95" customHeight="1">
      <c r="A242" s="64"/>
      <c r="B242" s="25" t="str">
        <f>IFERROR(VLOOKUP(A242,'參照-醫事機構代碼(排序)'!$A$2:$C$642,2,0),"")</f>
        <v/>
      </c>
      <c r="C242" s="25" t="str">
        <f>IFERROR(VLOOKUP(A242,'參照-醫事機構代碼(排序)'!$A$2:$C$642,3,0),"")</f>
        <v/>
      </c>
      <c r="D242" s="65"/>
      <c r="F242" s="66"/>
      <c r="G242" s="76"/>
    </row>
    <row r="243" spans="1:7" s="16" customFormat="1" ht="24.95" customHeight="1">
      <c r="A243" s="64"/>
      <c r="B243" s="25" t="str">
        <f>IFERROR(VLOOKUP(A243,'參照-醫事機構代碼(排序)'!$A$2:$C$642,2,0),"")</f>
        <v/>
      </c>
      <c r="C243" s="25" t="str">
        <f>IFERROR(VLOOKUP(A243,'參照-醫事機構代碼(排序)'!$A$2:$C$642,3,0),"")</f>
        <v/>
      </c>
      <c r="D243" s="65"/>
      <c r="F243" s="66"/>
      <c r="G243" s="76"/>
    </row>
    <row r="244" spans="1:7" s="16" customFormat="1" ht="24.95" customHeight="1">
      <c r="A244" s="64"/>
      <c r="B244" s="25" t="str">
        <f>IFERROR(VLOOKUP(A244,'參照-醫事機構代碼(排序)'!$A$2:$C$642,2,0),"")</f>
        <v/>
      </c>
      <c r="C244" s="25" t="str">
        <f>IFERROR(VLOOKUP(A244,'參照-醫事機構代碼(排序)'!$A$2:$C$642,3,0),"")</f>
        <v/>
      </c>
      <c r="D244" s="65"/>
      <c r="F244" s="66"/>
      <c r="G244" s="76"/>
    </row>
    <row r="245" spans="1:7" s="16" customFormat="1" ht="24.95" customHeight="1">
      <c r="A245" s="64"/>
      <c r="B245" s="25" t="str">
        <f>IFERROR(VLOOKUP(A245,'參照-醫事機構代碼(排序)'!$A$2:$C$642,2,0),"")</f>
        <v/>
      </c>
      <c r="C245" s="25" t="str">
        <f>IFERROR(VLOOKUP(A245,'參照-醫事機構代碼(排序)'!$A$2:$C$642,3,0),"")</f>
        <v/>
      </c>
      <c r="D245" s="65"/>
      <c r="F245" s="66"/>
      <c r="G245" s="76"/>
    </row>
    <row r="246" spans="1:7" s="16" customFormat="1" ht="24.95" customHeight="1">
      <c r="A246" s="64"/>
      <c r="B246" s="25" t="str">
        <f>IFERROR(VLOOKUP(A246,'參照-醫事機構代碼(排序)'!$A$2:$C$642,2,0),"")</f>
        <v/>
      </c>
      <c r="C246" s="25" t="str">
        <f>IFERROR(VLOOKUP(A246,'參照-醫事機構代碼(排序)'!$A$2:$C$642,3,0),"")</f>
        <v/>
      </c>
      <c r="D246" s="65"/>
      <c r="F246" s="66"/>
      <c r="G246" s="76"/>
    </row>
    <row r="247" spans="1:7" s="16" customFormat="1" ht="24.95" customHeight="1">
      <c r="A247" s="64"/>
      <c r="B247" s="25" t="str">
        <f>IFERROR(VLOOKUP(A247,'參照-醫事機構代碼(排序)'!$A$2:$C$642,2,0),"")</f>
        <v/>
      </c>
      <c r="C247" s="25" t="str">
        <f>IFERROR(VLOOKUP(A247,'參照-醫事機構代碼(排序)'!$A$2:$C$642,3,0),"")</f>
        <v/>
      </c>
      <c r="D247" s="65"/>
      <c r="F247" s="66"/>
      <c r="G247" s="76"/>
    </row>
    <row r="248" spans="1:7" s="16" customFormat="1" ht="24.95" customHeight="1">
      <c r="A248" s="64"/>
      <c r="B248" s="25" t="str">
        <f>IFERROR(VLOOKUP(A248,'參照-醫事機構代碼(排序)'!$A$2:$C$642,2,0),"")</f>
        <v/>
      </c>
      <c r="C248" s="25" t="str">
        <f>IFERROR(VLOOKUP(A248,'參照-醫事機構代碼(排序)'!$A$2:$C$642,3,0),"")</f>
        <v/>
      </c>
      <c r="D248" s="65"/>
      <c r="F248" s="66"/>
      <c r="G248" s="76"/>
    </row>
    <row r="249" spans="1:7" s="16" customFormat="1" ht="24.95" customHeight="1">
      <c r="A249" s="64"/>
      <c r="B249" s="25" t="str">
        <f>IFERROR(VLOOKUP(A249,'參照-醫事機構代碼(排序)'!$A$2:$C$642,2,0),"")</f>
        <v/>
      </c>
      <c r="C249" s="25" t="str">
        <f>IFERROR(VLOOKUP(A249,'參照-醫事機構代碼(排序)'!$A$2:$C$642,3,0),"")</f>
        <v/>
      </c>
      <c r="D249" s="65"/>
      <c r="F249" s="66"/>
      <c r="G249" s="76"/>
    </row>
    <row r="250" spans="1:7" s="16" customFormat="1" ht="24.95" customHeight="1">
      <c r="A250" s="64"/>
      <c r="B250" s="25" t="str">
        <f>IFERROR(VLOOKUP(A250,'參照-醫事機構代碼(排序)'!$A$2:$C$642,2,0),"")</f>
        <v/>
      </c>
      <c r="C250" s="25" t="str">
        <f>IFERROR(VLOOKUP(A250,'參照-醫事機構代碼(排序)'!$A$2:$C$642,3,0),"")</f>
        <v/>
      </c>
      <c r="D250" s="65"/>
      <c r="F250" s="66"/>
      <c r="G250" s="76"/>
    </row>
    <row r="251" spans="1:7" s="16" customFormat="1" ht="24.95" customHeight="1">
      <c r="A251" s="64"/>
      <c r="B251" s="25" t="str">
        <f>IFERROR(VLOOKUP(A251,'參照-醫事機構代碼(排序)'!$A$2:$C$642,2,0),"")</f>
        <v/>
      </c>
      <c r="C251" s="25" t="str">
        <f>IFERROR(VLOOKUP(A251,'參照-醫事機構代碼(排序)'!$A$2:$C$642,3,0),"")</f>
        <v/>
      </c>
      <c r="D251" s="65"/>
      <c r="F251" s="66"/>
      <c r="G251" s="76"/>
    </row>
    <row r="252" spans="1:7" s="16" customFormat="1" ht="24.95" customHeight="1">
      <c r="A252" s="64"/>
      <c r="B252" s="25" t="str">
        <f>IFERROR(VLOOKUP(A252,'參照-醫事機構代碼(排序)'!$A$2:$C$642,2,0),"")</f>
        <v/>
      </c>
      <c r="C252" s="25" t="str">
        <f>IFERROR(VLOOKUP(A252,'參照-醫事機構代碼(排序)'!$A$2:$C$642,3,0),"")</f>
        <v/>
      </c>
      <c r="D252" s="65"/>
      <c r="F252" s="66"/>
      <c r="G252" s="76"/>
    </row>
    <row r="253" spans="1:7" s="16" customFormat="1" ht="24.95" customHeight="1">
      <c r="A253" s="64"/>
      <c r="B253" s="25" t="str">
        <f>IFERROR(VLOOKUP(A253,'參照-醫事機構代碼(排序)'!$A$2:$C$642,2,0),"")</f>
        <v/>
      </c>
      <c r="C253" s="25" t="str">
        <f>IFERROR(VLOOKUP(A253,'參照-醫事機構代碼(排序)'!$A$2:$C$642,3,0),"")</f>
        <v/>
      </c>
      <c r="D253" s="65"/>
      <c r="F253" s="66"/>
      <c r="G253" s="76"/>
    </row>
    <row r="254" spans="1:7" s="16" customFormat="1" ht="24.95" customHeight="1">
      <c r="A254" s="64"/>
      <c r="B254" s="25" t="str">
        <f>IFERROR(VLOOKUP(A254,'參照-醫事機構代碼(排序)'!$A$2:$C$642,2,0),"")</f>
        <v/>
      </c>
      <c r="C254" s="25" t="str">
        <f>IFERROR(VLOOKUP(A254,'參照-醫事機構代碼(排序)'!$A$2:$C$642,3,0),"")</f>
        <v/>
      </c>
      <c r="D254" s="65"/>
      <c r="F254" s="66"/>
      <c r="G254" s="76"/>
    </row>
    <row r="255" spans="1:7" s="16" customFormat="1" ht="24.95" customHeight="1">
      <c r="A255" s="64"/>
      <c r="B255" s="25" t="str">
        <f>IFERROR(VLOOKUP(A255,'參照-醫事機構代碼(排序)'!$A$2:$C$642,2,0),"")</f>
        <v/>
      </c>
      <c r="C255" s="25" t="str">
        <f>IFERROR(VLOOKUP(A255,'參照-醫事機構代碼(排序)'!$A$2:$C$642,3,0),"")</f>
        <v/>
      </c>
      <c r="D255" s="65"/>
      <c r="F255" s="66"/>
      <c r="G255" s="76"/>
    </row>
    <row r="256" spans="1:7" s="16" customFormat="1" ht="24.95" customHeight="1">
      <c r="A256" s="64"/>
      <c r="B256" s="25" t="str">
        <f>IFERROR(VLOOKUP(A256,'參照-醫事機構代碼(排序)'!$A$2:$C$642,2,0),"")</f>
        <v/>
      </c>
      <c r="C256" s="25" t="str">
        <f>IFERROR(VLOOKUP(A256,'參照-醫事機構代碼(排序)'!$A$2:$C$642,3,0),"")</f>
        <v/>
      </c>
      <c r="D256" s="65"/>
      <c r="F256" s="66"/>
      <c r="G256" s="76"/>
    </row>
    <row r="257" spans="1:7" s="16" customFormat="1" ht="24.95" customHeight="1">
      <c r="A257" s="64"/>
      <c r="B257" s="25" t="str">
        <f>IFERROR(VLOOKUP(A257,'參照-醫事機構代碼(排序)'!$A$2:$C$642,2,0),"")</f>
        <v/>
      </c>
      <c r="C257" s="25" t="str">
        <f>IFERROR(VLOOKUP(A257,'參照-醫事機構代碼(排序)'!$A$2:$C$642,3,0),"")</f>
        <v/>
      </c>
      <c r="D257" s="65"/>
      <c r="F257" s="66"/>
      <c r="G257" s="76"/>
    </row>
    <row r="258" spans="1:7" s="16" customFormat="1" ht="24.95" customHeight="1">
      <c r="A258" s="64"/>
      <c r="B258" s="25" t="str">
        <f>IFERROR(VLOOKUP(A258,'參照-醫事機構代碼(排序)'!$A$2:$C$642,2,0),"")</f>
        <v/>
      </c>
      <c r="C258" s="25" t="str">
        <f>IFERROR(VLOOKUP(A258,'參照-醫事機構代碼(排序)'!$A$2:$C$642,3,0),"")</f>
        <v/>
      </c>
      <c r="D258" s="65"/>
      <c r="F258" s="66"/>
      <c r="G258" s="76"/>
    </row>
    <row r="259" spans="1:7" s="16" customFormat="1" ht="24.95" customHeight="1">
      <c r="A259" s="64"/>
      <c r="B259" s="25" t="str">
        <f>IFERROR(VLOOKUP(A259,'參照-醫事機構代碼(排序)'!$A$2:$C$642,2,0),"")</f>
        <v/>
      </c>
      <c r="C259" s="25" t="str">
        <f>IFERROR(VLOOKUP(A259,'參照-醫事機構代碼(排序)'!$A$2:$C$642,3,0),"")</f>
        <v/>
      </c>
      <c r="D259" s="65"/>
      <c r="F259" s="66"/>
      <c r="G259" s="76"/>
    </row>
    <row r="260" spans="1:7" s="16" customFormat="1" ht="24.95" customHeight="1">
      <c r="A260" s="64"/>
      <c r="B260" s="25" t="str">
        <f>IFERROR(VLOOKUP(A260,'參照-醫事機構代碼(排序)'!$A$2:$C$642,2,0),"")</f>
        <v/>
      </c>
      <c r="C260" s="25" t="str">
        <f>IFERROR(VLOOKUP(A260,'參照-醫事機構代碼(排序)'!$A$2:$C$642,3,0),"")</f>
        <v/>
      </c>
      <c r="D260" s="65"/>
      <c r="F260" s="66"/>
      <c r="G260" s="76"/>
    </row>
    <row r="261" spans="1:7" s="16" customFormat="1" ht="24.95" customHeight="1">
      <c r="A261" s="64"/>
      <c r="B261" s="25" t="str">
        <f>IFERROR(VLOOKUP(A261,'參照-醫事機構代碼(排序)'!$A$2:$C$642,2,0),"")</f>
        <v/>
      </c>
      <c r="C261" s="25" t="str">
        <f>IFERROR(VLOOKUP(A261,'參照-醫事機構代碼(排序)'!$A$2:$C$642,3,0),"")</f>
        <v/>
      </c>
      <c r="D261" s="65"/>
      <c r="F261" s="66"/>
      <c r="G261" s="76"/>
    </row>
    <row r="262" spans="1:7" s="16" customFormat="1" ht="24.95" customHeight="1">
      <c r="A262" s="64"/>
      <c r="B262" s="25" t="str">
        <f>IFERROR(VLOOKUP(A262,'參照-醫事機構代碼(排序)'!$A$2:$C$642,2,0),"")</f>
        <v/>
      </c>
      <c r="C262" s="25" t="str">
        <f>IFERROR(VLOOKUP(A262,'參照-醫事機構代碼(排序)'!$A$2:$C$642,3,0),"")</f>
        <v/>
      </c>
      <c r="D262" s="65"/>
      <c r="F262" s="66"/>
      <c r="G262" s="76"/>
    </row>
    <row r="263" spans="1:7" s="16" customFormat="1" ht="24.95" customHeight="1">
      <c r="A263" s="64"/>
      <c r="B263" s="25" t="str">
        <f>IFERROR(VLOOKUP(A263,'參照-醫事機構代碼(排序)'!$A$2:$C$642,2,0),"")</f>
        <v/>
      </c>
      <c r="C263" s="25" t="str">
        <f>IFERROR(VLOOKUP(A263,'參照-醫事機構代碼(排序)'!$A$2:$C$642,3,0),"")</f>
        <v/>
      </c>
      <c r="D263" s="65"/>
      <c r="F263" s="66"/>
      <c r="G263" s="76"/>
    </row>
    <row r="264" spans="1:7" s="16" customFormat="1" ht="24.95" customHeight="1">
      <c r="A264" s="64"/>
      <c r="B264" s="25" t="str">
        <f>IFERROR(VLOOKUP(A264,'參照-醫事機構代碼(排序)'!$A$2:$C$642,2,0),"")</f>
        <v/>
      </c>
      <c r="C264" s="25" t="str">
        <f>IFERROR(VLOOKUP(A264,'參照-醫事機構代碼(排序)'!$A$2:$C$642,3,0),"")</f>
        <v/>
      </c>
      <c r="D264" s="65"/>
      <c r="F264" s="66"/>
      <c r="G264" s="76"/>
    </row>
    <row r="265" spans="1:7" s="16" customFormat="1" ht="24.95" customHeight="1">
      <c r="A265" s="64"/>
      <c r="B265" s="25" t="str">
        <f>IFERROR(VLOOKUP(A265,'參照-醫事機構代碼(排序)'!$A$2:$C$642,2,0),"")</f>
        <v/>
      </c>
      <c r="C265" s="25" t="str">
        <f>IFERROR(VLOOKUP(A265,'參照-醫事機構代碼(排序)'!$A$2:$C$642,3,0),"")</f>
        <v/>
      </c>
      <c r="D265" s="65"/>
      <c r="F265" s="66"/>
      <c r="G265" s="76"/>
    </row>
    <row r="266" spans="1:7" s="16" customFormat="1" ht="24.95" customHeight="1">
      <c r="A266" s="64"/>
      <c r="B266" s="25" t="str">
        <f>IFERROR(VLOOKUP(A266,'參照-醫事機構代碼(排序)'!$A$2:$C$642,2,0),"")</f>
        <v/>
      </c>
      <c r="C266" s="25" t="str">
        <f>IFERROR(VLOOKUP(A266,'參照-醫事機構代碼(排序)'!$A$2:$C$642,3,0),"")</f>
        <v/>
      </c>
      <c r="D266" s="65"/>
      <c r="F266" s="66"/>
      <c r="G266" s="76"/>
    </row>
    <row r="267" spans="1:7" s="16" customFormat="1" ht="24.95" customHeight="1">
      <c r="A267" s="64"/>
      <c r="B267" s="25" t="str">
        <f>IFERROR(VLOOKUP(A267,'參照-醫事機構代碼(排序)'!$A$2:$C$642,2,0),"")</f>
        <v/>
      </c>
      <c r="C267" s="25" t="str">
        <f>IFERROR(VLOOKUP(A267,'參照-醫事機構代碼(排序)'!$A$2:$C$642,3,0),"")</f>
        <v/>
      </c>
      <c r="D267" s="65"/>
      <c r="F267" s="66"/>
      <c r="G267" s="76"/>
    </row>
    <row r="268" spans="1:7" s="16" customFormat="1" ht="24.95" customHeight="1">
      <c r="A268" s="64"/>
      <c r="B268" s="25" t="str">
        <f>IFERROR(VLOOKUP(A268,'參照-醫事機構代碼(排序)'!$A$2:$C$642,2,0),"")</f>
        <v/>
      </c>
      <c r="C268" s="25" t="str">
        <f>IFERROR(VLOOKUP(A268,'參照-醫事機構代碼(排序)'!$A$2:$C$642,3,0),"")</f>
        <v/>
      </c>
      <c r="D268" s="65"/>
      <c r="F268" s="66"/>
      <c r="G268" s="76"/>
    </row>
    <row r="269" spans="1:7" s="16" customFormat="1" ht="24.95" customHeight="1">
      <c r="A269" s="64"/>
      <c r="B269" s="25" t="str">
        <f>IFERROR(VLOOKUP(A269,'參照-醫事機構代碼(排序)'!$A$2:$C$642,2,0),"")</f>
        <v/>
      </c>
      <c r="C269" s="25" t="str">
        <f>IFERROR(VLOOKUP(A269,'參照-醫事機構代碼(排序)'!$A$2:$C$642,3,0),"")</f>
        <v/>
      </c>
      <c r="D269" s="65"/>
      <c r="F269" s="66"/>
      <c r="G269" s="76"/>
    </row>
    <row r="270" spans="1:7" s="16" customFormat="1" ht="24.95" customHeight="1">
      <c r="A270" s="64"/>
      <c r="B270" s="25" t="str">
        <f>IFERROR(VLOOKUP(A270,'參照-醫事機構代碼(排序)'!$A$2:$C$642,2,0),"")</f>
        <v/>
      </c>
      <c r="C270" s="25" t="str">
        <f>IFERROR(VLOOKUP(A270,'參照-醫事機構代碼(排序)'!$A$2:$C$642,3,0),"")</f>
        <v/>
      </c>
      <c r="D270" s="65"/>
      <c r="F270" s="66"/>
      <c r="G270" s="76"/>
    </row>
    <row r="271" spans="1:7" s="16" customFormat="1" ht="24.95" customHeight="1">
      <c r="A271" s="64"/>
      <c r="B271" s="25" t="str">
        <f>IFERROR(VLOOKUP(A271,'參照-醫事機構代碼(排序)'!$A$2:$C$642,2,0),"")</f>
        <v/>
      </c>
      <c r="C271" s="25" t="str">
        <f>IFERROR(VLOOKUP(A271,'參照-醫事機構代碼(排序)'!$A$2:$C$642,3,0),"")</f>
        <v/>
      </c>
      <c r="D271" s="65"/>
      <c r="F271" s="66"/>
      <c r="G271" s="76"/>
    </row>
    <row r="272" spans="1:7" s="16" customFormat="1" ht="24.95" customHeight="1">
      <c r="A272" s="64"/>
      <c r="B272" s="25" t="str">
        <f>IFERROR(VLOOKUP(A272,'參照-醫事機構代碼(排序)'!$A$2:$C$642,2,0),"")</f>
        <v/>
      </c>
      <c r="C272" s="25" t="str">
        <f>IFERROR(VLOOKUP(A272,'參照-醫事機構代碼(排序)'!$A$2:$C$642,3,0),"")</f>
        <v/>
      </c>
      <c r="D272" s="65"/>
      <c r="F272" s="66"/>
      <c r="G272" s="76"/>
    </row>
    <row r="273" spans="1:7" s="16" customFormat="1" ht="24.95" customHeight="1">
      <c r="A273" s="64"/>
      <c r="B273" s="25" t="str">
        <f>IFERROR(VLOOKUP(A273,'參照-醫事機構代碼(排序)'!$A$2:$C$642,2,0),"")</f>
        <v/>
      </c>
      <c r="C273" s="25" t="str">
        <f>IFERROR(VLOOKUP(A273,'參照-醫事機構代碼(排序)'!$A$2:$C$642,3,0),"")</f>
        <v/>
      </c>
      <c r="D273" s="65"/>
      <c r="F273" s="66"/>
      <c r="G273" s="76"/>
    </row>
    <row r="274" spans="1:7" s="16" customFormat="1" ht="24.95" customHeight="1">
      <c r="A274" s="64"/>
      <c r="B274" s="25" t="str">
        <f>IFERROR(VLOOKUP(A274,'參照-醫事機構代碼(排序)'!$A$2:$C$642,2,0),"")</f>
        <v/>
      </c>
      <c r="C274" s="25" t="str">
        <f>IFERROR(VLOOKUP(A274,'參照-醫事機構代碼(排序)'!$A$2:$C$642,3,0),"")</f>
        <v/>
      </c>
      <c r="D274" s="65"/>
      <c r="F274" s="66"/>
      <c r="G274" s="76"/>
    </row>
    <row r="275" spans="1:7" s="16" customFormat="1" ht="24.95" customHeight="1">
      <c r="A275" s="64"/>
      <c r="B275" s="25" t="str">
        <f>IFERROR(VLOOKUP(A275,'參照-醫事機構代碼(排序)'!$A$2:$C$642,2,0),"")</f>
        <v/>
      </c>
      <c r="C275" s="25" t="str">
        <f>IFERROR(VLOOKUP(A275,'參照-醫事機構代碼(排序)'!$A$2:$C$642,3,0),"")</f>
        <v/>
      </c>
      <c r="D275" s="65"/>
      <c r="F275" s="66"/>
      <c r="G275" s="76"/>
    </row>
    <row r="276" spans="1:7" s="16" customFormat="1" ht="24.95" customHeight="1">
      <c r="A276" s="64"/>
      <c r="B276" s="25" t="str">
        <f>IFERROR(VLOOKUP(A276,'參照-醫事機構代碼(排序)'!$A$2:$C$642,2,0),"")</f>
        <v/>
      </c>
      <c r="C276" s="25" t="str">
        <f>IFERROR(VLOOKUP(A276,'參照-醫事機構代碼(排序)'!$A$2:$C$642,3,0),"")</f>
        <v/>
      </c>
      <c r="D276" s="65"/>
      <c r="F276" s="66"/>
      <c r="G276" s="76"/>
    </row>
    <row r="277" spans="1:7" s="16" customFormat="1" ht="24.95" customHeight="1">
      <c r="A277" s="64"/>
      <c r="B277" s="25" t="str">
        <f>IFERROR(VLOOKUP(A277,'參照-醫事機構代碼(排序)'!$A$2:$C$642,2,0),"")</f>
        <v/>
      </c>
      <c r="C277" s="25" t="str">
        <f>IFERROR(VLOOKUP(A277,'參照-醫事機構代碼(排序)'!$A$2:$C$642,3,0),"")</f>
        <v/>
      </c>
      <c r="D277" s="65"/>
      <c r="F277" s="66"/>
      <c r="G277" s="76"/>
    </row>
    <row r="278" spans="1:7" s="16" customFormat="1" ht="24.95" customHeight="1">
      <c r="A278" s="64"/>
      <c r="B278" s="25" t="str">
        <f>IFERROR(VLOOKUP(A278,'參照-醫事機構代碼(排序)'!$A$2:$C$642,2,0),"")</f>
        <v/>
      </c>
      <c r="C278" s="25" t="str">
        <f>IFERROR(VLOOKUP(A278,'參照-醫事機構代碼(排序)'!$A$2:$C$642,3,0),"")</f>
        <v/>
      </c>
      <c r="D278" s="65"/>
      <c r="F278" s="66"/>
      <c r="G278" s="76"/>
    </row>
    <row r="279" spans="1:7" s="16" customFormat="1" ht="24.95" customHeight="1">
      <c r="A279" s="64"/>
      <c r="B279" s="25" t="str">
        <f>IFERROR(VLOOKUP(A279,'參照-醫事機構代碼(排序)'!$A$2:$C$642,2,0),"")</f>
        <v/>
      </c>
      <c r="C279" s="25" t="str">
        <f>IFERROR(VLOOKUP(A279,'參照-醫事機構代碼(排序)'!$A$2:$C$642,3,0),"")</f>
        <v/>
      </c>
      <c r="D279" s="65"/>
      <c r="F279" s="66"/>
      <c r="G279" s="76"/>
    </row>
    <row r="280" spans="1:7" s="16" customFormat="1" ht="24.95" customHeight="1">
      <c r="A280" s="64"/>
      <c r="B280" s="25" t="str">
        <f>IFERROR(VLOOKUP(A280,'參照-醫事機構代碼(排序)'!$A$2:$C$642,2,0),"")</f>
        <v/>
      </c>
      <c r="C280" s="25" t="str">
        <f>IFERROR(VLOOKUP(A280,'參照-醫事機構代碼(排序)'!$A$2:$C$642,3,0),"")</f>
        <v/>
      </c>
      <c r="D280" s="65"/>
      <c r="F280" s="66"/>
      <c r="G280" s="76"/>
    </row>
    <row r="281" spans="1:7" s="16" customFormat="1" ht="24.95" customHeight="1">
      <c r="A281" s="64"/>
      <c r="B281" s="25" t="str">
        <f>IFERROR(VLOOKUP(A281,'參照-醫事機構代碼(排序)'!$A$2:$C$642,2,0),"")</f>
        <v/>
      </c>
      <c r="C281" s="25" t="str">
        <f>IFERROR(VLOOKUP(A281,'參照-醫事機構代碼(排序)'!$A$2:$C$642,3,0),"")</f>
        <v/>
      </c>
      <c r="D281" s="65"/>
      <c r="F281" s="66"/>
      <c r="G281" s="76"/>
    </row>
    <row r="282" spans="1:7" s="16" customFormat="1" ht="24.95" customHeight="1">
      <c r="A282" s="64"/>
      <c r="B282" s="25" t="str">
        <f>IFERROR(VLOOKUP(A282,'參照-醫事機構代碼(排序)'!$A$2:$C$642,2,0),"")</f>
        <v/>
      </c>
      <c r="C282" s="25" t="str">
        <f>IFERROR(VLOOKUP(A282,'參照-醫事機構代碼(排序)'!$A$2:$C$642,3,0),"")</f>
        <v/>
      </c>
      <c r="D282" s="65"/>
      <c r="F282" s="66"/>
      <c r="G282" s="76"/>
    </row>
    <row r="283" spans="1:7" s="16" customFormat="1" ht="24.95" customHeight="1">
      <c r="A283" s="64"/>
      <c r="B283" s="25" t="str">
        <f>IFERROR(VLOOKUP(A283,'參照-醫事機構代碼(排序)'!$A$2:$C$642,2,0),"")</f>
        <v/>
      </c>
      <c r="C283" s="25" t="str">
        <f>IFERROR(VLOOKUP(A283,'參照-醫事機構代碼(排序)'!$A$2:$C$642,3,0),"")</f>
        <v/>
      </c>
      <c r="D283" s="65"/>
      <c r="F283" s="66"/>
      <c r="G283" s="76"/>
    </row>
    <row r="284" spans="1:7" s="16" customFormat="1" ht="24.95" customHeight="1">
      <c r="A284" s="64"/>
      <c r="B284" s="25" t="str">
        <f>IFERROR(VLOOKUP(A284,'參照-醫事機構代碼(排序)'!$A$2:$C$642,2,0),"")</f>
        <v/>
      </c>
      <c r="C284" s="25" t="str">
        <f>IFERROR(VLOOKUP(A284,'參照-醫事機構代碼(排序)'!$A$2:$C$642,3,0),"")</f>
        <v/>
      </c>
      <c r="D284" s="65"/>
      <c r="F284" s="66"/>
      <c r="G284" s="76"/>
    </row>
    <row r="285" spans="1:7" s="16" customFormat="1" ht="24.95" customHeight="1">
      <c r="A285" s="64"/>
      <c r="B285" s="25" t="str">
        <f>IFERROR(VLOOKUP(A285,'參照-醫事機構代碼(排序)'!$A$2:$C$642,2,0),"")</f>
        <v/>
      </c>
      <c r="C285" s="25" t="str">
        <f>IFERROR(VLOOKUP(A285,'參照-醫事機構代碼(排序)'!$A$2:$C$642,3,0),"")</f>
        <v/>
      </c>
      <c r="D285" s="65"/>
      <c r="F285" s="66"/>
      <c r="G285" s="76"/>
    </row>
    <row r="286" spans="1:7" s="16" customFormat="1" ht="24.95" customHeight="1">
      <c r="A286" s="64"/>
      <c r="B286" s="25" t="str">
        <f>IFERROR(VLOOKUP(A286,'參照-醫事機構代碼(排序)'!$A$2:$C$642,2,0),"")</f>
        <v/>
      </c>
      <c r="C286" s="25" t="str">
        <f>IFERROR(VLOOKUP(A286,'參照-醫事機構代碼(排序)'!$A$2:$C$642,3,0),"")</f>
        <v/>
      </c>
      <c r="D286" s="65"/>
      <c r="F286" s="66"/>
      <c r="G286" s="76"/>
    </row>
    <row r="287" spans="1:7" s="16" customFormat="1" ht="24.95" customHeight="1">
      <c r="A287" s="64"/>
      <c r="B287" s="25" t="str">
        <f>IFERROR(VLOOKUP(A287,'參照-醫事機構代碼(排序)'!$A$2:$C$642,2,0),"")</f>
        <v/>
      </c>
      <c r="C287" s="25" t="str">
        <f>IFERROR(VLOOKUP(A287,'參照-醫事機構代碼(排序)'!$A$2:$C$642,3,0),"")</f>
        <v/>
      </c>
      <c r="D287" s="65"/>
      <c r="F287" s="66"/>
      <c r="G287" s="76"/>
    </row>
    <row r="288" spans="1:7" s="16" customFormat="1" ht="24.95" customHeight="1">
      <c r="A288" s="64"/>
      <c r="B288" s="25" t="str">
        <f>IFERROR(VLOOKUP(A288,'參照-醫事機構代碼(排序)'!$A$2:$C$642,2,0),"")</f>
        <v/>
      </c>
      <c r="C288" s="25" t="str">
        <f>IFERROR(VLOOKUP(A288,'參照-醫事機構代碼(排序)'!$A$2:$C$642,3,0),"")</f>
        <v/>
      </c>
      <c r="D288" s="65"/>
      <c r="F288" s="66"/>
      <c r="G288" s="76"/>
    </row>
    <row r="289" spans="1:7" s="16" customFormat="1" ht="24.95" customHeight="1">
      <c r="A289" s="64"/>
      <c r="B289" s="25" t="str">
        <f>IFERROR(VLOOKUP(A289,'參照-醫事機構代碼(排序)'!$A$2:$C$642,2,0),"")</f>
        <v/>
      </c>
      <c r="C289" s="25" t="str">
        <f>IFERROR(VLOOKUP(A289,'參照-醫事機構代碼(排序)'!$A$2:$C$642,3,0),"")</f>
        <v/>
      </c>
      <c r="D289" s="65"/>
      <c r="F289" s="66"/>
      <c r="G289" s="76"/>
    </row>
    <row r="290" spans="1:7" s="16" customFormat="1" ht="24.95" customHeight="1">
      <c r="A290" s="64"/>
      <c r="B290" s="25" t="str">
        <f>IFERROR(VLOOKUP(A290,'參照-醫事機構代碼(排序)'!$A$2:$C$642,2,0),"")</f>
        <v/>
      </c>
      <c r="C290" s="25" t="str">
        <f>IFERROR(VLOOKUP(A290,'參照-醫事機構代碼(排序)'!$A$2:$C$642,3,0),"")</f>
        <v/>
      </c>
      <c r="D290" s="65"/>
      <c r="F290" s="66"/>
      <c r="G290" s="76"/>
    </row>
    <row r="291" spans="1:7" s="16" customFormat="1" ht="24.95" customHeight="1">
      <c r="A291" s="64"/>
      <c r="B291" s="25" t="str">
        <f>IFERROR(VLOOKUP(A291,'參照-醫事機構代碼(排序)'!$A$2:$C$642,2,0),"")</f>
        <v/>
      </c>
      <c r="C291" s="25" t="str">
        <f>IFERROR(VLOOKUP(A291,'參照-醫事機構代碼(排序)'!$A$2:$C$642,3,0),"")</f>
        <v/>
      </c>
      <c r="D291" s="65"/>
      <c r="F291" s="66"/>
      <c r="G291" s="76"/>
    </row>
    <row r="292" spans="1:7" s="16" customFormat="1" ht="24.95" customHeight="1">
      <c r="A292" s="64"/>
      <c r="B292" s="25" t="str">
        <f>IFERROR(VLOOKUP(A292,'參照-醫事機構代碼(排序)'!$A$2:$C$642,2,0),"")</f>
        <v/>
      </c>
      <c r="C292" s="25" t="str">
        <f>IFERROR(VLOOKUP(A292,'參照-醫事機構代碼(排序)'!$A$2:$C$642,3,0),"")</f>
        <v/>
      </c>
      <c r="D292" s="65"/>
      <c r="F292" s="66"/>
      <c r="G292" s="76"/>
    </row>
    <row r="293" spans="1:7" s="16" customFormat="1" ht="24.95" customHeight="1">
      <c r="A293" s="64"/>
      <c r="B293" s="25" t="str">
        <f>IFERROR(VLOOKUP(A293,'參照-醫事機構代碼(排序)'!$A$2:$C$642,2,0),"")</f>
        <v/>
      </c>
      <c r="C293" s="25" t="str">
        <f>IFERROR(VLOOKUP(A293,'參照-醫事機構代碼(排序)'!$A$2:$C$642,3,0),"")</f>
        <v/>
      </c>
      <c r="D293" s="65"/>
      <c r="F293" s="66"/>
      <c r="G293" s="76"/>
    </row>
    <row r="294" spans="1:7" s="16" customFormat="1" ht="24.95" customHeight="1">
      <c r="A294" s="64"/>
      <c r="B294" s="25" t="str">
        <f>IFERROR(VLOOKUP(A294,'參照-醫事機構代碼(排序)'!$A$2:$C$642,2,0),"")</f>
        <v/>
      </c>
      <c r="C294" s="25" t="str">
        <f>IFERROR(VLOOKUP(A294,'參照-醫事機構代碼(排序)'!$A$2:$C$642,3,0),"")</f>
        <v/>
      </c>
      <c r="D294" s="65"/>
      <c r="F294" s="66"/>
      <c r="G294" s="76"/>
    </row>
    <row r="295" spans="1:7" s="16" customFormat="1" ht="24.95" customHeight="1">
      <c r="A295" s="64"/>
      <c r="B295" s="25" t="str">
        <f>IFERROR(VLOOKUP(A295,'參照-醫事機構代碼(排序)'!$A$2:$C$642,2,0),"")</f>
        <v/>
      </c>
      <c r="C295" s="25" t="str">
        <f>IFERROR(VLOOKUP(A295,'參照-醫事機構代碼(排序)'!$A$2:$C$642,3,0),"")</f>
        <v/>
      </c>
      <c r="D295" s="65"/>
      <c r="F295" s="66"/>
      <c r="G295" s="76"/>
    </row>
    <row r="296" spans="1:7" s="16" customFormat="1" ht="24.95" customHeight="1">
      <c r="A296" s="64"/>
      <c r="B296" s="25" t="str">
        <f>IFERROR(VLOOKUP(A296,'參照-醫事機構代碼(排序)'!$A$2:$C$642,2,0),"")</f>
        <v/>
      </c>
      <c r="C296" s="25" t="str">
        <f>IFERROR(VLOOKUP(A296,'參照-醫事機構代碼(排序)'!$A$2:$C$642,3,0),"")</f>
        <v/>
      </c>
      <c r="D296" s="65"/>
      <c r="F296" s="66"/>
      <c r="G296" s="76"/>
    </row>
    <row r="297" spans="1:7" s="16" customFormat="1" ht="24.95" customHeight="1">
      <c r="A297" s="64"/>
      <c r="B297" s="25" t="str">
        <f>IFERROR(VLOOKUP(A297,'參照-醫事機構代碼(排序)'!$A$2:$C$642,2,0),"")</f>
        <v/>
      </c>
      <c r="C297" s="25" t="str">
        <f>IFERROR(VLOOKUP(A297,'參照-醫事機構代碼(排序)'!$A$2:$C$642,3,0),"")</f>
        <v/>
      </c>
      <c r="D297" s="65"/>
      <c r="F297" s="66"/>
      <c r="G297" s="76"/>
    </row>
    <row r="298" spans="1:7" s="16" customFormat="1" ht="24.95" customHeight="1">
      <c r="A298" s="64"/>
      <c r="B298" s="25" t="str">
        <f>IFERROR(VLOOKUP(A298,'參照-醫事機構代碼(排序)'!$A$2:$C$642,2,0),"")</f>
        <v/>
      </c>
      <c r="C298" s="25" t="str">
        <f>IFERROR(VLOOKUP(A298,'參照-醫事機構代碼(排序)'!$A$2:$C$642,3,0),"")</f>
        <v/>
      </c>
      <c r="D298" s="65"/>
      <c r="F298" s="66"/>
      <c r="G298" s="76"/>
    </row>
    <row r="299" spans="1:7" s="16" customFormat="1" ht="24.95" customHeight="1">
      <c r="A299" s="64"/>
      <c r="B299" s="25" t="str">
        <f>IFERROR(VLOOKUP(A299,'參照-醫事機構代碼(排序)'!$A$2:$C$642,2,0),"")</f>
        <v/>
      </c>
      <c r="C299" s="25" t="str">
        <f>IFERROR(VLOOKUP(A299,'參照-醫事機構代碼(排序)'!$A$2:$C$642,3,0),"")</f>
        <v/>
      </c>
      <c r="D299" s="65"/>
      <c r="F299" s="66"/>
      <c r="G299" s="76"/>
    </row>
    <row r="300" spans="1:7" s="16" customFormat="1" ht="24.95" customHeight="1">
      <c r="A300" s="64"/>
      <c r="B300" s="25" t="str">
        <f>IFERROR(VLOOKUP(A300,'參照-醫事機構代碼(排序)'!$A$2:$C$642,2,0),"")</f>
        <v/>
      </c>
      <c r="C300" s="25" t="str">
        <f>IFERROR(VLOOKUP(A300,'參照-醫事機構代碼(排序)'!$A$2:$C$642,3,0),"")</f>
        <v/>
      </c>
      <c r="D300" s="65"/>
      <c r="F300" s="66"/>
      <c r="G300" s="76"/>
    </row>
  </sheetData>
  <sheetProtection algorithmName="SHA-512" hashValue="2KAliaASmYkMeluTkD1JDJG7FIST5AHGaCmetxFLQqSdFTVqNzUvqwWvldsqrcNmxVFkFfmfGWcj0Jk3OHUCBQ==" saltValue="3hdUV0ev2BokaH/eOZ1C7g==" spinCount="100000" sheet="1" sort="0" autoFilter="0"/>
  <phoneticPr fontId="6" type="noConversion"/>
  <dataValidations count="2">
    <dataValidation type="list" allowBlank="1" showInputMessage="1" showErrorMessage="1" sqref="F301:F340" xr:uid="{03D675F0-72F5-447A-899C-2F5ADA54E083}">
      <formula1>"1衛教宣導,2媒體宣導,3大型活動,4競賽活動,5病友會,6其他"</formula1>
    </dataValidation>
    <dataValidation type="list" allowBlank="1" showInputMessage="1" showErrorMessage="1" sqref="G1:G1048576" xr:uid="{F101013A-270E-4324-B8BE-F2491C89129E}">
      <formula1>"1.長照機構,2.社區關懷據點,3.長青學苑,4.日照中心,5.原住民族文化健康站,6其他"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CB0BDB-E550-4E4F-BF70-C4F263689D91}">
          <x14:formula1>
            <xm:f>'參照-醫事機構代碼(排序)'!$A$2:$A$641</xm:f>
          </x14:formula1>
          <xm:sqref>A1:A1048576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064B-A404-4D7E-A7DC-A13BA4C1DAF0}">
  <sheetPr>
    <tabColor rgb="FFFFC000"/>
  </sheetPr>
  <dimension ref="A1:O8"/>
  <sheetViews>
    <sheetView showGridLines="0" tabSelected="1" zoomScale="90" zoomScaleNormal="90" workbookViewId="0">
      <pane ySplit="2" topLeftCell="A3" activePane="bottomLeft" state="frozen"/>
      <selection pane="bottomLeft" activeCell="C7" sqref="C7"/>
    </sheetView>
  </sheetViews>
  <sheetFormatPr defaultRowHeight="24.95" customHeight="1"/>
  <cols>
    <col min="1" max="1" width="17.375" style="33" customWidth="1"/>
    <col min="2" max="2" width="49.375" style="33" bestFit="1" customWidth="1"/>
    <col min="3" max="3" width="45.75" style="33" bestFit="1" customWidth="1"/>
    <col min="4" max="4" width="22.5" style="33" customWidth="1"/>
    <col min="5" max="5" width="18.5" style="33" customWidth="1"/>
    <col min="6" max="6" width="20" style="33" customWidth="1"/>
    <col min="7" max="7" width="17" style="33" customWidth="1"/>
    <col min="8" max="8" width="21.5" style="33" customWidth="1"/>
    <col min="9" max="9" width="35.625" style="33" customWidth="1"/>
    <col min="10" max="10" width="11.5" style="33" bestFit="1" customWidth="1"/>
    <col min="11" max="11" width="18.75" style="33" bestFit="1" customWidth="1"/>
    <col min="12" max="12" width="12.75" style="33" bestFit="1" customWidth="1"/>
    <col min="13" max="13" width="9.875" style="33" bestFit="1" customWidth="1"/>
    <col min="14" max="14" width="18.75" style="33" bestFit="1" customWidth="1"/>
    <col min="15" max="15" width="25.75" style="33" bestFit="1" customWidth="1"/>
    <col min="16" max="16384" width="9" style="33"/>
  </cols>
  <sheetData>
    <row r="1" spans="1:15" ht="24.95" customHeight="1">
      <c r="A1" s="93" t="s">
        <v>1290</v>
      </c>
      <c r="B1" s="95" t="s">
        <v>1291</v>
      </c>
      <c r="C1" s="97" t="s">
        <v>1292</v>
      </c>
      <c r="D1" s="99" t="s">
        <v>1284</v>
      </c>
      <c r="E1" s="100"/>
      <c r="F1" s="100"/>
      <c r="G1" s="100"/>
      <c r="H1" s="100"/>
      <c r="I1" s="101"/>
      <c r="J1" s="90" t="s">
        <v>1283</v>
      </c>
      <c r="K1" s="91"/>
      <c r="L1" s="91"/>
      <c r="M1" s="91"/>
      <c r="N1" s="91"/>
      <c r="O1" s="92"/>
    </row>
    <row r="2" spans="1:15" ht="61.5" customHeight="1">
      <c r="A2" s="94"/>
      <c r="B2" s="96"/>
      <c r="C2" s="98"/>
      <c r="D2" s="34" t="s">
        <v>1274</v>
      </c>
      <c r="E2" s="35" t="s">
        <v>1269</v>
      </c>
      <c r="F2" s="35" t="s">
        <v>1270</v>
      </c>
      <c r="G2" s="35" t="s">
        <v>1271</v>
      </c>
      <c r="H2" s="35" t="s">
        <v>1272</v>
      </c>
      <c r="I2" s="36" t="s">
        <v>1273</v>
      </c>
      <c r="J2" s="37" t="s">
        <v>1274</v>
      </c>
      <c r="K2" s="38" t="s">
        <v>1269</v>
      </c>
      <c r="L2" s="38" t="s">
        <v>1270</v>
      </c>
      <c r="M2" s="38" t="s">
        <v>1271</v>
      </c>
      <c r="N2" s="38" t="s">
        <v>1272</v>
      </c>
      <c r="O2" s="39" t="s">
        <v>1273</v>
      </c>
    </row>
    <row r="3" spans="1:15" ht="47.25" customHeight="1">
      <c r="A3" s="30" t="s">
        <v>1314</v>
      </c>
      <c r="B3" s="31" t="str">
        <f>IFERROR(VLOOKUP(A3,'參照-醫事機構代碼(排序)'!$A$2:$C$642,2,0),"")</f>
        <v>衛生福利中心醫院</v>
      </c>
      <c r="C3" s="32" t="str">
        <f>IFERROR(VLOOKUP(A3,'參照-醫事機構代碼(排序)'!$A$2:$C$642,3,0),"")</f>
        <v>地區醫院</v>
      </c>
      <c r="D3" s="40" t="s">
        <v>1275</v>
      </c>
      <c r="E3" s="41"/>
      <c r="F3" s="41"/>
      <c r="G3" s="41"/>
      <c r="H3" s="41"/>
      <c r="I3" s="42"/>
      <c r="J3" s="43" t="s">
        <v>1275</v>
      </c>
      <c r="K3" s="44"/>
      <c r="L3" s="44"/>
      <c r="M3" s="44"/>
      <c r="N3" s="44"/>
      <c r="O3" s="45"/>
    </row>
    <row r="4" spans="1:15" ht="24.95" customHeight="1">
      <c r="C4" s="46"/>
      <c r="D4" s="84" t="s">
        <v>1337</v>
      </c>
      <c r="E4" s="47" t="s">
        <v>1300</v>
      </c>
      <c r="F4" s="47"/>
      <c r="G4" s="47"/>
      <c r="H4" s="47" t="s">
        <v>1300</v>
      </c>
      <c r="I4" s="47" t="s">
        <v>1302</v>
      </c>
      <c r="J4" s="87" t="s">
        <v>1337</v>
      </c>
      <c r="K4" s="49" t="s">
        <v>1299</v>
      </c>
      <c r="L4" s="49"/>
      <c r="M4" s="49"/>
      <c r="N4" s="49" t="s">
        <v>1299</v>
      </c>
      <c r="O4" s="50" t="s">
        <v>1301</v>
      </c>
    </row>
    <row r="5" spans="1:15" ht="24.95" customHeight="1">
      <c r="C5" s="46"/>
      <c r="D5" s="85"/>
      <c r="E5" s="47" t="s">
        <v>1281</v>
      </c>
      <c r="F5" s="47"/>
      <c r="G5" s="47"/>
      <c r="H5" s="47" t="s">
        <v>1279</v>
      </c>
      <c r="I5" s="48" t="s">
        <v>1276</v>
      </c>
      <c r="J5" s="88"/>
      <c r="K5" s="49" t="s">
        <v>1303</v>
      </c>
      <c r="L5" s="49"/>
      <c r="M5" s="49"/>
      <c r="N5" s="49" t="s">
        <v>1304</v>
      </c>
      <c r="O5" s="50" t="s">
        <v>1305</v>
      </c>
    </row>
    <row r="6" spans="1:15" ht="24.95" customHeight="1">
      <c r="C6" s="46"/>
      <c r="D6" s="85"/>
      <c r="E6" s="47" t="s">
        <v>1282</v>
      </c>
      <c r="F6" s="47"/>
      <c r="G6" s="47"/>
      <c r="H6" s="47" t="s">
        <v>1280</v>
      </c>
      <c r="I6" s="48" t="s">
        <v>1277</v>
      </c>
      <c r="J6" s="88"/>
      <c r="K6" s="49" t="s">
        <v>1306</v>
      </c>
      <c r="L6" s="49"/>
      <c r="M6" s="49"/>
      <c r="N6" s="49" t="s">
        <v>1307</v>
      </c>
      <c r="O6" s="50" t="s">
        <v>1308</v>
      </c>
    </row>
    <row r="7" spans="1:15" ht="24.95" customHeight="1" thickBot="1">
      <c r="C7" s="46"/>
      <c r="D7" s="86"/>
      <c r="E7" s="51"/>
      <c r="F7" s="51"/>
      <c r="G7" s="51"/>
      <c r="H7" s="51"/>
      <c r="I7" s="51" t="s">
        <v>1278</v>
      </c>
      <c r="J7" s="89"/>
      <c r="K7" s="52"/>
      <c r="L7" s="52"/>
      <c r="M7" s="52"/>
      <c r="N7" s="52"/>
      <c r="O7" s="53" t="s">
        <v>1309</v>
      </c>
    </row>
    <row r="8" spans="1:15" ht="24.95" customHeight="1"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</sheetData>
  <sheetProtection sheet="1" sort="0" autoFilter="0"/>
  <mergeCells count="7">
    <mergeCell ref="D4:D7"/>
    <mergeCell ref="J4:J7"/>
    <mergeCell ref="J1:O1"/>
    <mergeCell ref="A1:A2"/>
    <mergeCell ref="B1:B2"/>
    <mergeCell ref="C1:C2"/>
    <mergeCell ref="D1:I1"/>
  </mergeCells>
  <phoneticPr fontId="6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E9EDFD-E824-41B8-B97B-79133DCC289F}">
          <x14:formula1>
            <xm:f>'參照-醫事機構代碼(排序)'!$A$2:$A$641</xm:f>
          </x14:formula1>
          <xm:sqref>A1338:A1048576 A1 A3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0F45-88D8-4FD3-98FC-B7104F8B24F3}">
  <sheetPr>
    <tabColor theme="0" tint="-0.14999847407452621"/>
  </sheetPr>
  <dimension ref="A1:C640"/>
  <sheetViews>
    <sheetView showGridLines="0" workbookViewId="0">
      <pane ySplit="1" topLeftCell="A2" activePane="bottomLeft" state="frozen"/>
      <selection pane="bottomLeft" activeCell="B14" sqref="B14"/>
    </sheetView>
  </sheetViews>
  <sheetFormatPr defaultRowHeight="16.5"/>
  <cols>
    <col min="1" max="1" width="25.25" style="7" bestFit="1" customWidth="1"/>
    <col min="2" max="2" width="73" style="7" bestFit="1" customWidth="1"/>
    <col min="3" max="3" width="13.875" style="7" bestFit="1" customWidth="1"/>
    <col min="4" max="16384" width="9" style="1"/>
  </cols>
  <sheetData>
    <row r="1" spans="1:3">
      <c r="A1" s="8" t="s">
        <v>1266</v>
      </c>
      <c r="B1" s="9" t="s">
        <v>1267</v>
      </c>
      <c r="C1" s="10" t="s">
        <v>7</v>
      </c>
    </row>
    <row r="2" spans="1:3">
      <c r="A2" s="6" t="s">
        <v>1312</v>
      </c>
      <c r="B2" s="69" t="s">
        <v>1313</v>
      </c>
      <c r="C2" s="5" t="s">
        <v>6</v>
      </c>
    </row>
    <row r="3" spans="1:3">
      <c r="A3" s="6" t="s">
        <v>742</v>
      </c>
      <c r="B3" s="6" t="s">
        <v>743</v>
      </c>
      <c r="C3" s="6" t="s">
        <v>266</v>
      </c>
    </row>
    <row r="4" spans="1:3">
      <c r="A4" s="6" t="s">
        <v>1032</v>
      </c>
      <c r="B4" s="6" t="s">
        <v>1033</v>
      </c>
      <c r="C4" s="6" t="s">
        <v>266</v>
      </c>
    </row>
    <row r="5" spans="1:3">
      <c r="A5" s="6" t="s">
        <v>1038</v>
      </c>
      <c r="B5" s="6" t="s">
        <v>1039</v>
      </c>
      <c r="C5" s="6" t="s">
        <v>266</v>
      </c>
    </row>
    <row r="6" spans="1:3">
      <c r="A6" s="6" t="s">
        <v>1044</v>
      </c>
      <c r="B6" s="6" t="s">
        <v>1045</v>
      </c>
      <c r="C6" s="6" t="s">
        <v>266</v>
      </c>
    </row>
    <row r="7" spans="1:3">
      <c r="A7" s="6" t="s">
        <v>1042</v>
      </c>
      <c r="B7" s="6" t="s">
        <v>1043</v>
      </c>
      <c r="C7" s="6" t="s">
        <v>266</v>
      </c>
    </row>
    <row r="8" spans="1:3">
      <c r="A8" s="6" t="s">
        <v>1040</v>
      </c>
      <c r="B8" s="6" t="s">
        <v>1041</v>
      </c>
      <c r="C8" s="6" t="s">
        <v>266</v>
      </c>
    </row>
    <row r="9" spans="1:3">
      <c r="A9" s="6" t="s">
        <v>1034</v>
      </c>
      <c r="B9" s="6" t="s">
        <v>1035</v>
      </c>
      <c r="C9" s="6" t="s">
        <v>266</v>
      </c>
    </row>
    <row r="10" spans="1:3">
      <c r="A10" s="6" t="s">
        <v>1036</v>
      </c>
      <c r="B10" s="6" t="s">
        <v>1037</v>
      </c>
      <c r="C10" s="6" t="s">
        <v>266</v>
      </c>
    </row>
    <row r="11" spans="1:3">
      <c r="A11" s="4" t="s">
        <v>9</v>
      </c>
      <c r="B11" s="3" t="s">
        <v>605</v>
      </c>
      <c r="C11" s="3" t="s">
        <v>266</v>
      </c>
    </row>
    <row r="12" spans="1:3">
      <c r="A12" s="4" t="s">
        <v>10</v>
      </c>
      <c r="B12" s="3" t="s">
        <v>545</v>
      </c>
      <c r="C12" s="3" t="s">
        <v>266</v>
      </c>
    </row>
    <row r="13" spans="1:3">
      <c r="A13" s="4" t="s">
        <v>680</v>
      </c>
      <c r="B13" s="3" t="s">
        <v>681</v>
      </c>
      <c r="C13" s="3" t="s">
        <v>6</v>
      </c>
    </row>
    <row r="14" spans="1:3">
      <c r="A14" s="4" t="s">
        <v>580</v>
      </c>
      <c r="B14" s="3" t="s">
        <v>581</v>
      </c>
      <c r="C14" s="3" t="s">
        <v>266</v>
      </c>
    </row>
    <row r="15" spans="1:3">
      <c r="A15" s="6" t="s">
        <v>11</v>
      </c>
      <c r="B15" s="6" t="s">
        <v>905</v>
      </c>
      <c r="C15" s="6" t="s">
        <v>266</v>
      </c>
    </row>
    <row r="16" spans="1:3">
      <c r="A16" s="6" t="s">
        <v>12</v>
      </c>
      <c r="B16" s="6" t="s">
        <v>948</v>
      </c>
      <c r="C16" s="6" t="s">
        <v>266</v>
      </c>
    </row>
    <row r="17" spans="1:3">
      <c r="A17" s="6" t="s">
        <v>13</v>
      </c>
      <c r="B17" s="6" t="s">
        <v>960</v>
      </c>
      <c r="C17" s="6" t="s">
        <v>266</v>
      </c>
    </row>
    <row r="18" spans="1:3">
      <c r="A18" s="6" t="s">
        <v>14</v>
      </c>
      <c r="B18" s="6" t="s">
        <v>954</v>
      </c>
      <c r="C18" s="6" t="s">
        <v>6</v>
      </c>
    </row>
    <row r="19" spans="1:3">
      <c r="A19" s="6" t="s">
        <v>15</v>
      </c>
      <c r="B19" s="6" t="s">
        <v>721</v>
      </c>
      <c r="C19" s="6" t="s">
        <v>266</v>
      </c>
    </row>
    <row r="20" spans="1:3">
      <c r="A20" s="6" t="s">
        <v>1063</v>
      </c>
      <c r="B20" s="6" t="s">
        <v>1064</v>
      </c>
      <c r="C20" s="6" t="s">
        <v>266</v>
      </c>
    </row>
    <row r="21" spans="1:3">
      <c r="A21" s="6" t="s">
        <v>16</v>
      </c>
      <c r="B21" s="6" t="s">
        <v>963</v>
      </c>
      <c r="C21" s="6" t="s">
        <v>6</v>
      </c>
    </row>
    <row r="22" spans="1:3">
      <c r="A22" s="6" t="s">
        <v>17</v>
      </c>
      <c r="B22" s="6" t="s">
        <v>951</v>
      </c>
      <c r="C22" s="6" t="s">
        <v>266</v>
      </c>
    </row>
    <row r="23" spans="1:3">
      <c r="A23" s="6" t="s">
        <v>804</v>
      </c>
      <c r="B23" s="6" t="s">
        <v>805</v>
      </c>
      <c r="C23" s="6" t="s">
        <v>266</v>
      </c>
    </row>
    <row r="24" spans="1:3">
      <c r="A24" s="6" t="s">
        <v>18</v>
      </c>
      <c r="B24" s="6" t="s">
        <v>880</v>
      </c>
      <c r="C24" s="6" t="s">
        <v>266</v>
      </c>
    </row>
    <row r="25" spans="1:3">
      <c r="A25" s="6" t="s">
        <v>868</v>
      </c>
      <c r="B25" s="6" t="s">
        <v>869</v>
      </c>
      <c r="C25" s="6" t="s">
        <v>266</v>
      </c>
    </row>
    <row r="26" spans="1:3">
      <c r="A26" s="6" t="s">
        <v>946</v>
      </c>
      <c r="B26" s="6" t="s">
        <v>947</v>
      </c>
      <c r="C26" s="6" t="s">
        <v>6</v>
      </c>
    </row>
    <row r="27" spans="1:3">
      <c r="A27" s="6" t="s">
        <v>19</v>
      </c>
      <c r="B27" s="6" t="s">
        <v>822</v>
      </c>
      <c r="C27" s="6" t="s">
        <v>266</v>
      </c>
    </row>
    <row r="28" spans="1:3">
      <c r="A28" s="6" t="s">
        <v>20</v>
      </c>
      <c r="B28" s="6" t="s">
        <v>968</v>
      </c>
      <c r="C28" s="6" t="s">
        <v>266</v>
      </c>
    </row>
    <row r="29" spans="1:3">
      <c r="A29" s="6" t="s">
        <v>21</v>
      </c>
      <c r="B29" s="6" t="s">
        <v>938</v>
      </c>
      <c r="C29" s="6" t="s">
        <v>266</v>
      </c>
    </row>
    <row r="30" spans="1:3">
      <c r="A30" s="6" t="s">
        <v>1084</v>
      </c>
      <c r="B30" s="6" t="s">
        <v>1085</v>
      </c>
      <c r="C30" s="6" t="s">
        <v>266</v>
      </c>
    </row>
    <row r="31" spans="1:3">
      <c r="A31" s="6" t="s">
        <v>22</v>
      </c>
      <c r="B31" s="6" t="s">
        <v>943</v>
      </c>
      <c r="C31" s="6" t="s">
        <v>266</v>
      </c>
    </row>
    <row r="32" spans="1:3">
      <c r="A32" s="6" t="s">
        <v>1086</v>
      </c>
      <c r="B32" s="6" t="s">
        <v>1087</v>
      </c>
      <c r="C32" s="6" t="s">
        <v>266</v>
      </c>
    </row>
    <row r="33" spans="1:3">
      <c r="A33" s="6" t="s">
        <v>23</v>
      </c>
      <c r="B33" s="6" t="s">
        <v>899</v>
      </c>
      <c r="C33" s="6" t="s">
        <v>266</v>
      </c>
    </row>
    <row r="34" spans="1:3">
      <c r="A34" s="6" t="s">
        <v>24</v>
      </c>
      <c r="B34" s="6" t="s">
        <v>936</v>
      </c>
      <c r="C34" s="6" t="s">
        <v>6</v>
      </c>
    </row>
    <row r="35" spans="1:3">
      <c r="A35" s="6" t="s">
        <v>952</v>
      </c>
      <c r="B35" s="6" t="s">
        <v>953</v>
      </c>
      <c r="C35" s="6" t="s">
        <v>6</v>
      </c>
    </row>
    <row r="36" spans="1:3">
      <c r="A36" s="6" t="s">
        <v>961</v>
      </c>
      <c r="B36" s="6" t="s">
        <v>962</v>
      </c>
      <c r="C36" s="6" t="s">
        <v>6</v>
      </c>
    </row>
    <row r="37" spans="1:3">
      <c r="A37" s="4" t="s">
        <v>676</v>
      </c>
      <c r="B37" s="3" t="s">
        <v>677</v>
      </c>
      <c r="C37" s="3" t="s">
        <v>6</v>
      </c>
    </row>
    <row r="38" spans="1:3">
      <c r="A38" s="6" t="s">
        <v>949</v>
      </c>
      <c r="B38" s="6" t="s">
        <v>950</v>
      </c>
      <c r="C38" s="6" t="s">
        <v>6</v>
      </c>
    </row>
    <row r="39" spans="1:3">
      <c r="A39" s="6" t="s">
        <v>1052</v>
      </c>
      <c r="B39" s="6" t="s">
        <v>1053</v>
      </c>
      <c r="C39" s="6" t="s">
        <v>6</v>
      </c>
    </row>
    <row r="40" spans="1:3">
      <c r="A40" s="6" t="s">
        <v>909</v>
      </c>
      <c r="B40" s="6" t="s">
        <v>910</v>
      </c>
      <c r="C40" s="6" t="s">
        <v>266</v>
      </c>
    </row>
    <row r="41" spans="1:3">
      <c r="A41" s="6" t="s">
        <v>25</v>
      </c>
      <c r="B41" s="6" t="s">
        <v>955</v>
      </c>
      <c r="C41" s="6" t="s">
        <v>6</v>
      </c>
    </row>
    <row r="42" spans="1:3">
      <c r="A42" s="6" t="s">
        <v>26</v>
      </c>
      <c r="B42" s="6" t="s">
        <v>813</v>
      </c>
      <c r="C42" s="6" t="s">
        <v>266</v>
      </c>
    </row>
    <row r="43" spans="1:3">
      <c r="A43" s="6" t="s">
        <v>944</v>
      </c>
      <c r="B43" s="6" t="s">
        <v>945</v>
      </c>
      <c r="C43" s="6" t="s">
        <v>6</v>
      </c>
    </row>
    <row r="44" spans="1:3">
      <c r="A44" s="6" t="s">
        <v>27</v>
      </c>
      <c r="B44" s="6" t="s">
        <v>964</v>
      </c>
      <c r="C44" s="6" t="s">
        <v>6</v>
      </c>
    </row>
    <row r="45" spans="1:3">
      <c r="A45" s="6" t="s">
        <v>28</v>
      </c>
      <c r="B45" s="6" t="s">
        <v>937</v>
      </c>
      <c r="C45" s="6" t="s">
        <v>6</v>
      </c>
    </row>
    <row r="46" spans="1:3">
      <c r="A46" s="6" t="s">
        <v>29</v>
      </c>
      <c r="B46" s="6" t="s">
        <v>935</v>
      </c>
      <c r="C46" s="6" t="s">
        <v>6</v>
      </c>
    </row>
    <row r="47" spans="1:3">
      <c r="A47" s="6" t="s">
        <v>939</v>
      </c>
      <c r="B47" s="6" t="s">
        <v>940</v>
      </c>
      <c r="C47" s="6" t="s">
        <v>6</v>
      </c>
    </row>
    <row r="48" spans="1:3">
      <c r="A48" s="6" t="s">
        <v>956</v>
      </c>
      <c r="B48" s="6" t="s">
        <v>957</v>
      </c>
      <c r="C48" s="6" t="s">
        <v>6</v>
      </c>
    </row>
    <row r="49" spans="1:3">
      <c r="A49" s="6" t="s">
        <v>958</v>
      </c>
      <c r="B49" s="6" t="s">
        <v>959</v>
      </c>
      <c r="C49" s="6" t="s">
        <v>6</v>
      </c>
    </row>
    <row r="50" spans="1:3">
      <c r="A50" s="6" t="s">
        <v>30</v>
      </c>
      <c r="B50" s="6" t="s">
        <v>942</v>
      </c>
      <c r="C50" s="6" t="s">
        <v>6</v>
      </c>
    </row>
    <row r="51" spans="1:3">
      <c r="A51" s="6" t="s">
        <v>1096</v>
      </c>
      <c r="B51" s="6" t="s">
        <v>1097</v>
      </c>
      <c r="C51" s="6" t="s">
        <v>6</v>
      </c>
    </row>
    <row r="52" spans="1:3">
      <c r="A52" s="6" t="s">
        <v>717</v>
      </c>
      <c r="B52" s="6" t="s">
        <v>718</v>
      </c>
      <c r="C52" s="6" t="s">
        <v>6</v>
      </c>
    </row>
    <row r="53" spans="1:3">
      <c r="A53" s="6" t="s">
        <v>1056</v>
      </c>
      <c r="B53" s="6" t="s">
        <v>1057</v>
      </c>
      <c r="C53" s="6" t="s">
        <v>6</v>
      </c>
    </row>
    <row r="54" spans="1:3">
      <c r="A54" s="6" t="s">
        <v>31</v>
      </c>
      <c r="B54" s="6" t="s">
        <v>750</v>
      </c>
      <c r="C54" s="6" t="s">
        <v>6</v>
      </c>
    </row>
    <row r="55" spans="1:3">
      <c r="A55" s="6" t="s">
        <v>32</v>
      </c>
      <c r="B55" s="6" t="s">
        <v>701</v>
      </c>
      <c r="C55" s="6" t="s">
        <v>266</v>
      </c>
    </row>
    <row r="56" spans="1:3">
      <c r="A56" s="4" t="s">
        <v>33</v>
      </c>
      <c r="B56" s="3" t="s">
        <v>570</v>
      </c>
      <c r="C56" s="3" t="s">
        <v>292</v>
      </c>
    </row>
    <row r="57" spans="1:3">
      <c r="A57" s="4" t="s">
        <v>598</v>
      </c>
      <c r="B57" s="3" t="s">
        <v>599</v>
      </c>
      <c r="C57" s="3" t="s">
        <v>292</v>
      </c>
    </row>
    <row r="58" spans="1:3">
      <c r="A58" s="6" t="s">
        <v>34</v>
      </c>
      <c r="B58" s="6" t="s">
        <v>697</v>
      </c>
      <c r="C58" s="6" t="s">
        <v>6</v>
      </c>
    </row>
    <row r="59" spans="1:3">
      <c r="A59" s="4" t="s">
        <v>35</v>
      </c>
      <c r="B59" s="3" t="s">
        <v>633</v>
      </c>
      <c r="C59" s="3" t="s">
        <v>292</v>
      </c>
    </row>
    <row r="60" spans="1:3">
      <c r="A60" s="4" t="s">
        <v>36</v>
      </c>
      <c r="B60" s="3" t="s">
        <v>569</v>
      </c>
      <c r="C60" s="3" t="s">
        <v>292</v>
      </c>
    </row>
    <row r="61" spans="1:3">
      <c r="A61" s="6" t="s">
        <v>37</v>
      </c>
      <c r="B61" s="6" t="s">
        <v>698</v>
      </c>
      <c r="C61" s="6" t="s">
        <v>6</v>
      </c>
    </row>
    <row r="62" spans="1:3">
      <c r="A62" s="6" t="s">
        <v>699</v>
      </c>
      <c r="B62" s="6" t="s">
        <v>700</v>
      </c>
      <c r="C62" s="6" t="s">
        <v>266</v>
      </c>
    </row>
    <row r="63" spans="1:3">
      <c r="A63" s="6" t="s">
        <v>1073</v>
      </c>
      <c r="B63" s="6" t="s">
        <v>1074</v>
      </c>
      <c r="C63" s="6" t="s">
        <v>6</v>
      </c>
    </row>
    <row r="64" spans="1:3">
      <c r="A64" s="4" t="s">
        <v>38</v>
      </c>
      <c r="B64" s="3" t="s">
        <v>610</v>
      </c>
      <c r="C64" s="3" t="s">
        <v>266</v>
      </c>
    </row>
    <row r="65" spans="1:3">
      <c r="A65" s="6" t="s">
        <v>38</v>
      </c>
      <c r="B65" s="6" t="s">
        <v>1075</v>
      </c>
      <c r="C65" s="6" t="s">
        <v>266</v>
      </c>
    </row>
    <row r="66" spans="1:3">
      <c r="A66" s="4" t="s">
        <v>39</v>
      </c>
      <c r="B66" s="3" t="s">
        <v>614</v>
      </c>
      <c r="C66" s="3" t="s">
        <v>266</v>
      </c>
    </row>
    <row r="67" spans="1:3">
      <c r="A67" s="6" t="s">
        <v>1088</v>
      </c>
      <c r="B67" s="6" t="s">
        <v>1089</v>
      </c>
      <c r="C67" s="6" t="s">
        <v>266</v>
      </c>
    </row>
    <row r="68" spans="1:3">
      <c r="A68" s="6" t="s">
        <v>40</v>
      </c>
      <c r="B68" s="6" t="s">
        <v>696</v>
      </c>
      <c r="C68" s="6" t="s">
        <v>6</v>
      </c>
    </row>
    <row r="69" spans="1:3">
      <c r="A69" s="4" t="s">
        <v>41</v>
      </c>
      <c r="B69" s="3" t="s">
        <v>272</v>
      </c>
      <c r="C69" s="3" t="s">
        <v>266</v>
      </c>
    </row>
    <row r="70" spans="1:3">
      <c r="A70" s="4" t="s">
        <v>42</v>
      </c>
      <c r="B70" s="3" t="s">
        <v>291</v>
      </c>
      <c r="C70" s="3" t="s">
        <v>292</v>
      </c>
    </row>
    <row r="71" spans="1:3">
      <c r="A71" s="4" t="s">
        <v>264</v>
      </c>
      <c r="B71" s="3" t="s">
        <v>265</v>
      </c>
      <c r="C71" s="3" t="s">
        <v>266</v>
      </c>
    </row>
    <row r="72" spans="1:3">
      <c r="A72" s="4" t="s">
        <v>651</v>
      </c>
      <c r="B72" s="3" t="s">
        <v>652</v>
      </c>
      <c r="C72" s="3" t="s">
        <v>266</v>
      </c>
    </row>
    <row r="73" spans="1:3">
      <c r="A73" s="4" t="s">
        <v>674</v>
      </c>
      <c r="B73" s="3" t="s">
        <v>675</v>
      </c>
      <c r="C73" s="3" t="s">
        <v>266</v>
      </c>
    </row>
    <row r="74" spans="1:3">
      <c r="A74" s="4" t="s">
        <v>255</v>
      </c>
      <c r="B74" s="3" t="s">
        <v>256</v>
      </c>
      <c r="C74" s="3" t="s">
        <v>6</v>
      </c>
    </row>
    <row r="75" spans="1:3">
      <c r="A75" s="6" t="s">
        <v>1058</v>
      </c>
      <c r="B75" s="6" t="s">
        <v>256</v>
      </c>
      <c r="C75" s="6" t="s">
        <v>6</v>
      </c>
    </row>
    <row r="76" spans="1:3">
      <c r="A76" s="6" t="s">
        <v>702</v>
      </c>
      <c r="B76" s="6" t="s">
        <v>703</v>
      </c>
      <c r="C76" s="6" t="s">
        <v>6</v>
      </c>
    </row>
    <row r="77" spans="1:3">
      <c r="A77" s="6" t="s">
        <v>708</v>
      </c>
      <c r="B77" s="6" t="s">
        <v>709</v>
      </c>
      <c r="C77" s="6" t="s">
        <v>6</v>
      </c>
    </row>
    <row r="78" spans="1:3">
      <c r="A78" s="4" t="s">
        <v>43</v>
      </c>
      <c r="B78" s="3" t="s">
        <v>249</v>
      </c>
      <c r="C78" s="3" t="s">
        <v>266</v>
      </c>
    </row>
    <row r="79" spans="1:3">
      <c r="A79" s="4" t="s">
        <v>44</v>
      </c>
      <c r="B79" s="3" t="s">
        <v>647</v>
      </c>
      <c r="C79" s="3" t="s">
        <v>266</v>
      </c>
    </row>
    <row r="80" spans="1:3">
      <c r="A80" s="6" t="s">
        <v>704</v>
      </c>
      <c r="B80" s="6" t="s">
        <v>705</v>
      </c>
      <c r="C80" s="6" t="s">
        <v>6</v>
      </c>
    </row>
    <row r="81" spans="1:3">
      <c r="A81" s="6" t="s">
        <v>706</v>
      </c>
      <c r="B81" s="6" t="s">
        <v>707</v>
      </c>
      <c r="C81" s="6" t="s">
        <v>6</v>
      </c>
    </row>
    <row r="82" spans="1:3">
      <c r="A82" s="4" t="s">
        <v>45</v>
      </c>
      <c r="B82" s="3" t="s">
        <v>257</v>
      </c>
      <c r="C82" s="3" t="s">
        <v>6</v>
      </c>
    </row>
    <row r="83" spans="1:3">
      <c r="A83" s="4" t="s">
        <v>46</v>
      </c>
      <c r="B83" s="3" t="s">
        <v>648</v>
      </c>
      <c r="C83" s="3" t="s">
        <v>266</v>
      </c>
    </row>
    <row r="84" spans="1:3">
      <c r="A84" s="6" t="s">
        <v>47</v>
      </c>
      <c r="B84" s="6" t="s">
        <v>882</v>
      </c>
      <c r="C84" s="6" t="s">
        <v>292</v>
      </c>
    </row>
    <row r="85" spans="1:3">
      <c r="A85" s="4" t="s">
        <v>48</v>
      </c>
      <c r="B85" s="3" t="s">
        <v>505</v>
      </c>
      <c r="C85" s="3" t="s">
        <v>292</v>
      </c>
    </row>
    <row r="86" spans="1:3">
      <c r="A86" s="6" t="s">
        <v>49</v>
      </c>
      <c r="B86" s="6" t="s">
        <v>806</v>
      </c>
      <c r="C86" s="6" t="s">
        <v>292</v>
      </c>
    </row>
    <row r="87" spans="1:3">
      <c r="A87" s="6" t="s">
        <v>50</v>
      </c>
      <c r="B87" s="6" t="s">
        <v>741</v>
      </c>
      <c r="C87" s="6" t="s">
        <v>266</v>
      </c>
    </row>
    <row r="88" spans="1:3">
      <c r="A88" s="6" t="s">
        <v>51</v>
      </c>
      <c r="B88" s="6" t="s">
        <v>744</v>
      </c>
      <c r="C88" s="6" t="s">
        <v>266</v>
      </c>
    </row>
    <row r="89" spans="1:3">
      <c r="A89" s="6" t="s">
        <v>52</v>
      </c>
      <c r="B89" s="6" t="s">
        <v>901</v>
      </c>
      <c r="C89" s="6" t="s">
        <v>6</v>
      </c>
    </row>
    <row r="90" spans="1:3">
      <c r="A90" s="6" t="s">
        <v>53</v>
      </c>
      <c r="B90" s="6" t="s">
        <v>906</v>
      </c>
      <c r="C90" s="6" t="s">
        <v>6</v>
      </c>
    </row>
    <row r="91" spans="1:3">
      <c r="A91" s="6" t="s">
        <v>53</v>
      </c>
      <c r="B91" s="6" t="s">
        <v>1077</v>
      </c>
      <c r="C91" s="6" t="s">
        <v>6</v>
      </c>
    </row>
    <row r="92" spans="1:3">
      <c r="A92" s="6" t="s">
        <v>54</v>
      </c>
      <c r="B92" s="6" t="s">
        <v>900</v>
      </c>
      <c r="C92" s="6" t="s">
        <v>6</v>
      </c>
    </row>
    <row r="93" spans="1:3">
      <c r="A93" s="6" t="s">
        <v>54</v>
      </c>
      <c r="B93" s="6" t="s">
        <v>1076</v>
      </c>
      <c r="C93" s="6" t="s">
        <v>6</v>
      </c>
    </row>
    <row r="94" spans="1:3">
      <c r="A94" s="6" t="s">
        <v>55</v>
      </c>
      <c r="B94" s="6" t="s">
        <v>894</v>
      </c>
      <c r="C94" s="6" t="s">
        <v>6</v>
      </c>
    </row>
    <row r="95" spans="1:3">
      <c r="A95" s="6" t="s">
        <v>56</v>
      </c>
      <c r="B95" s="6" t="s">
        <v>895</v>
      </c>
      <c r="C95" s="6" t="s">
        <v>6</v>
      </c>
    </row>
    <row r="96" spans="1:3">
      <c r="A96" s="6" t="s">
        <v>57</v>
      </c>
      <c r="B96" s="6" t="s">
        <v>689</v>
      </c>
      <c r="C96" s="6" t="s">
        <v>6</v>
      </c>
    </row>
    <row r="97" spans="1:3">
      <c r="A97" s="6" t="s">
        <v>226</v>
      </c>
      <c r="B97" s="6" t="s">
        <v>1031</v>
      </c>
      <c r="C97" s="6" t="s">
        <v>6</v>
      </c>
    </row>
    <row r="98" spans="1:3">
      <c r="A98" s="6" t="s">
        <v>247</v>
      </c>
      <c r="B98" s="6" t="s">
        <v>688</v>
      </c>
      <c r="C98" s="5" t="s">
        <v>6</v>
      </c>
    </row>
    <row r="99" spans="1:3">
      <c r="A99" s="6" t="s">
        <v>903</v>
      </c>
      <c r="B99" s="6" t="s">
        <v>904</v>
      </c>
      <c r="C99" s="6" t="s">
        <v>6</v>
      </c>
    </row>
    <row r="100" spans="1:3">
      <c r="A100" s="6" t="s">
        <v>58</v>
      </c>
      <c r="B100" s="6" t="s">
        <v>898</v>
      </c>
      <c r="C100" s="6" t="s">
        <v>6</v>
      </c>
    </row>
    <row r="101" spans="1:3">
      <c r="A101" s="6" t="s">
        <v>902</v>
      </c>
      <c r="B101" s="6" t="s">
        <v>251</v>
      </c>
      <c r="C101" s="6" t="s">
        <v>6</v>
      </c>
    </row>
    <row r="102" spans="1:3">
      <c r="A102" s="6" t="s">
        <v>1094</v>
      </c>
      <c r="B102" s="6" t="s">
        <v>1095</v>
      </c>
      <c r="C102" s="6" t="s">
        <v>6</v>
      </c>
    </row>
    <row r="103" spans="1:3">
      <c r="A103" s="6" t="s">
        <v>896</v>
      </c>
      <c r="B103" s="6" t="s">
        <v>897</v>
      </c>
      <c r="C103" s="6" t="s">
        <v>6</v>
      </c>
    </row>
    <row r="104" spans="1:3">
      <c r="A104" s="4" t="s">
        <v>554</v>
      </c>
      <c r="B104" s="3" t="s">
        <v>555</v>
      </c>
      <c r="C104" s="3" t="s">
        <v>6</v>
      </c>
    </row>
    <row r="105" spans="1:3">
      <c r="A105" s="4" t="s">
        <v>289</v>
      </c>
      <c r="B105" s="3" t="s">
        <v>290</v>
      </c>
      <c r="C105" s="3" t="s">
        <v>6</v>
      </c>
    </row>
    <row r="106" spans="1:3">
      <c r="A106" s="6" t="s">
        <v>791</v>
      </c>
      <c r="B106" s="6" t="s">
        <v>792</v>
      </c>
      <c r="C106" s="6" t="s">
        <v>6</v>
      </c>
    </row>
    <row r="107" spans="1:3">
      <c r="A107" s="4" t="s">
        <v>446</v>
      </c>
      <c r="B107" s="3" t="s">
        <v>447</v>
      </c>
      <c r="C107" s="3" t="s">
        <v>6</v>
      </c>
    </row>
    <row r="108" spans="1:3">
      <c r="A108" s="4" t="s">
        <v>59</v>
      </c>
      <c r="B108" s="3" t="s">
        <v>457</v>
      </c>
      <c r="C108" s="3" t="s">
        <v>266</v>
      </c>
    </row>
    <row r="109" spans="1:3">
      <c r="A109" s="4" t="s">
        <v>548</v>
      </c>
      <c r="B109" s="3" t="s">
        <v>549</v>
      </c>
      <c r="C109" s="3" t="s">
        <v>6</v>
      </c>
    </row>
    <row r="110" spans="1:3">
      <c r="A110" s="4" t="s">
        <v>416</v>
      </c>
      <c r="B110" s="3" t="s">
        <v>417</v>
      </c>
      <c r="C110" s="3" t="s">
        <v>6</v>
      </c>
    </row>
    <row r="111" spans="1:3">
      <c r="A111" s="4" t="s">
        <v>332</v>
      </c>
      <c r="B111" s="3" t="s">
        <v>333</v>
      </c>
      <c r="C111" s="3" t="s">
        <v>6</v>
      </c>
    </row>
    <row r="112" spans="1:3">
      <c r="A112" s="4" t="s">
        <v>60</v>
      </c>
      <c r="B112" s="3" t="s">
        <v>340</v>
      </c>
      <c r="C112" s="3" t="s">
        <v>266</v>
      </c>
    </row>
    <row r="113" spans="1:3">
      <c r="A113" s="6" t="s">
        <v>969</v>
      </c>
      <c r="B113" s="6" t="s">
        <v>970</v>
      </c>
      <c r="C113" s="6" t="s">
        <v>6</v>
      </c>
    </row>
    <row r="114" spans="1:3">
      <c r="A114" s="6" t="s">
        <v>809</v>
      </c>
      <c r="B114" s="6" t="s">
        <v>810</v>
      </c>
      <c r="C114" s="6" t="s">
        <v>6</v>
      </c>
    </row>
    <row r="115" spans="1:3">
      <c r="A115" s="6" t="s">
        <v>890</v>
      </c>
      <c r="B115" s="6" t="s">
        <v>891</v>
      </c>
      <c r="C115" s="6" t="s">
        <v>6</v>
      </c>
    </row>
    <row r="116" spans="1:3">
      <c r="A116" s="4" t="s">
        <v>386</v>
      </c>
      <c r="B116" s="3" t="s">
        <v>387</v>
      </c>
      <c r="C116" s="3" t="s">
        <v>6</v>
      </c>
    </row>
    <row r="117" spans="1:3">
      <c r="A117" s="6" t="s">
        <v>888</v>
      </c>
      <c r="B117" s="6" t="s">
        <v>889</v>
      </c>
      <c r="C117" s="6" t="s">
        <v>6</v>
      </c>
    </row>
    <row r="118" spans="1:3">
      <c r="A118" s="4" t="s">
        <v>61</v>
      </c>
      <c r="B118" s="3" t="s">
        <v>482</v>
      </c>
      <c r="C118" s="3" t="s">
        <v>266</v>
      </c>
    </row>
    <row r="119" spans="1:3">
      <c r="A119" s="4" t="s">
        <v>336</v>
      </c>
      <c r="B119" s="3" t="s">
        <v>337</v>
      </c>
      <c r="C119" s="3" t="s">
        <v>6</v>
      </c>
    </row>
    <row r="120" spans="1:3">
      <c r="A120" s="6" t="s">
        <v>925</v>
      </c>
      <c r="B120" s="6" t="s">
        <v>926</v>
      </c>
      <c r="C120" s="6" t="s">
        <v>6</v>
      </c>
    </row>
    <row r="121" spans="1:3">
      <c r="A121" s="6" t="s">
        <v>736</v>
      </c>
      <c r="B121" s="6" t="s">
        <v>737</v>
      </c>
      <c r="C121" s="6" t="s">
        <v>6</v>
      </c>
    </row>
    <row r="122" spans="1:3">
      <c r="A122" s="4" t="s">
        <v>300</v>
      </c>
      <c r="B122" s="3" t="s">
        <v>301</v>
      </c>
      <c r="C122" s="3" t="s">
        <v>6</v>
      </c>
    </row>
    <row r="123" spans="1:3">
      <c r="A123" s="4" t="s">
        <v>303</v>
      </c>
      <c r="B123" s="3" t="s">
        <v>304</v>
      </c>
      <c r="C123" s="3" t="s">
        <v>6</v>
      </c>
    </row>
    <row r="124" spans="1:3">
      <c r="A124" s="4" t="s">
        <v>520</v>
      </c>
      <c r="B124" s="3" t="s">
        <v>521</v>
      </c>
      <c r="C124" s="3" t="s">
        <v>6</v>
      </c>
    </row>
    <row r="125" spans="1:3">
      <c r="A125" s="6" t="s">
        <v>818</v>
      </c>
      <c r="B125" s="6" t="s">
        <v>819</v>
      </c>
      <c r="C125" s="6" t="s">
        <v>6</v>
      </c>
    </row>
    <row r="126" spans="1:3">
      <c r="A126" s="4" t="s">
        <v>400</v>
      </c>
      <c r="B126" s="3" t="s">
        <v>401</v>
      </c>
      <c r="C126" s="3" t="s">
        <v>6</v>
      </c>
    </row>
    <row r="127" spans="1:3">
      <c r="A127" s="4" t="s">
        <v>375</v>
      </c>
      <c r="B127" s="3" t="s">
        <v>376</v>
      </c>
      <c r="C127" s="3" t="s">
        <v>6</v>
      </c>
    </row>
    <row r="128" spans="1:3">
      <c r="A128" s="4" t="s">
        <v>470</v>
      </c>
      <c r="B128" s="3" t="s">
        <v>471</v>
      </c>
      <c r="C128" s="3" t="s">
        <v>6</v>
      </c>
    </row>
    <row r="129" spans="1:3">
      <c r="A129" s="4" t="s">
        <v>62</v>
      </c>
      <c r="B129" s="3" t="s">
        <v>339</v>
      </c>
      <c r="C129" s="3" t="s">
        <v>266</v>
      </c>
    </row>
    <row r="130" spans="1:3">
      <c r="A130" s="6" t="s">
        <v>840</v>
      </c>
      <c r="B130" s="6" t="s">
        <v>841</v>
      </c>
      <c r="C130" s="6" t="s">
        <v>6</v>
      </c>
    </row>
    <row r="131" spans="1:3">
      <c r="A131" s="6" t="s">
        <v>714</v>
      </c>
      <c r="B131" s="6" t="s">
        <v>715</v>
      </c>
      <c r="C131" s="6" t="s">
        <v>6</v>
      </c>
    </row>
    <row r="132" spans="1:3">
      <c r="A132" s="4" t="s">
        <v>63</v>
      </c>
      <c r="B132" s="3" t="s">
        <v>478</v>
      </c>
      <c r="C132" s="3" t="s">
        <v>266</v>
      </c>
    </row>
    <row r="133" spans="1:3">
      <c r="A133" s="4" t="s">
        <v>649</v>
      </c>
      <c r="B133" s="3" t="s">
        <v>650</v>
      </c>
      <c r="C133" s="3" t="s">
        <v>6</v>
      </c>
    </row>
    <row r="134" spans="1:3">
      <c r="A134" s="6" t="s">
        <v>726</v>
      </c>
      <c r="B134" s="6" t="s">
        <v>727</v>
      </c>
      <c r="C134" s="6" t="s">
        <v>6</v>
      </c>
    </row>
    <row r="135" spans="1:3">
      <c r="A135" s="4" t="s">
        <v>268</v>
      </c>
      <c r="B135" s="3" t="s">
        <v>269</v>
      </c>
      <c r="C135" s="3" t="s">
        <v>6</v>
      </c>
    </row>
    <row r="136" spans="1:3">
      <c r="A136" s="4" t="s">
        <v>485</v>
      </c>
      <c r="B136" s="3" t="s">
        <v>486</v>
      </c>
      <c r="C136" s="3" t="s">
        <v>6</v>
      </c>
    </row>
    <row r="137" spans="1:3">
      <c r="A137" s="6" t="s">
        <v>1078</v>
      </c>
      <c r="B137" s="6" t="s">
        <v>1079</v>
      </c>
      <c r="C137" s="6" t="s">
        <v>6</v>
      </c>
    </row>
    <row r="138" spans="1:3">
      <c r="A138" s="4" t="s">
        <v>424</v>
      </c>
      <c r="B138" s="3" t="s">
        <v>425</v>
      </c>
      <c r="C138" s="3" t="s">
        <v>266</v>
      </c>
    </row>
    <row r="139" spans="1:3">
      <c r="A139" s="4" t="s">
        <v>64</v>
      </c>
      <c r="B139" s="3" t="s">
        <v>369</v>
      </c>
      <c r="C139" s="3" t="s">
        <v>266</v>
      </c>
    </row>
    <row r="140" spans="1:3">
      <c r="A140" s="6" t="s">
        <v>1050</v>
      </c>
      <c r="B140" s="6" t="s">
        <v>1051</v>
      </c>
      <c r="C140" s="6" t="s">
        <v>266</v>
      </c>
    </row>
    <row r="141" spans="1:3">
      <c r="A141" s="6" t="s">
        <v>65</v>
      </c>
      <c r="B141" s="6" t="s">
        <v>716</v>
      </c>
      <c r="C141" s="6" t="s">
        <v>266</v>
      </c>
    </row>
    <row r="142" spans="1:3">
      <c r="A142" s="6" t="s">
        <v>1048</v>
      </c>
      <c r="B142" s="6" t="s">
        <v>1049</v>
      </c>
      <c r="C142" s="6" t="s">
        <v>266</v>
      </c>
    </row>
    <row r="143" spans="1:3">
      <c r="A143" s="4" t="s">
        <v>66</v>
      </c>
      <c r="B143" s="3" t="s">
        <v>429</v>
      </c>
      <c r="C143" s="3" t="s">
        <v>266</v>
      </c>
    </row>
    <row r="144" spans="1:3">
      <c r="A144" s="6" t="s">
        <v>873</v>
      </c>
      <c r="B144" s="6" t="s">
        <v>874</v>
      </c>
      <c r="C144" s="6" t="s">
        <v>6</v>
      </c>
    </row>
    <row r="145" spans="1:3">
      <c r="A145" s="4" t="s">
        <v>244</v>
      </c>
      <c r="B145" s="3" t="s">
        <v>636</v>
      </c>
      <c r="C145" s="3" t="s">
        <v>6</v>
      </c>
    </row>
    <row r="146" spans="1:3">
      <c r="A146" s="6" t="s">
        <v>1082</v>
      </c>
      <c r="B146" s="6" t="s">
        <v>1083</v>
      </c>
      <c r="C146" s="6" t="s">
        <v>6</v>
      </c>
    </row>
    <row r="147" spans="1:3">
      <c r="A147" s="6" t="s">
        <v>772</v>
      </c>
      <c r="B147" s="6" t="s">
        <v>773</v>
      </c>
      <c r="C147" s="6" t="s">
        <v>6</v>
      </c>
    </row>
    <row r="148" spans="1:3">
      <c r="A148" s="5" t="s">
        <v>606</v>
      </c>
      <c r="B148" s="3" t="s">
        <v>607</v>
      </c>
      <c r="C148" s="3" t="s">
        <v>6</v>
      </c>
    </row>
    <row r="149" spans="1:3">
      <c r="A149" s="4" t="s">
        <v>451</v>
      </c>
      <c r="B149" s="3" t="s">
        <v>452</v>
      </c>
      <c r="C149" s="3" t="s">
        <v>6</v>
      </c>
    </row>
    <row r="150" spans="1:3">
      <c r="A150" s="4" t="s">
        <v>578</v>
      </c>
      <c r="B150" s="3" t="s">
        <v>579</v>
      </c>
      <c r="C150" s="3" t="s">
        <v>6</v>
      </c>
    </row>
    <row r="151" spans="1:3">
      <c r="A151" s="6" t="s">
        <v>850</v>
      </c>
      <c r="B151" s="6" t="s">
        <v>851</v>
      </c>
      <c r="C151" s="6" t="s">
        <v>6</v>
      </c>
    </row>
    <row r="152" spans="1:3">
      <c r="A152" s="4" t="s">
        <v>403</v>
      </c>
      <c r="B152" s="3" t="s">
        <v>404</v>
      </c>
      <c r="C152" s="3" t="s">
        <v>6</v>
      </c>
    </row>
    <row r="153" spans="1:3">
      <c r="A153" s="4" t="s">
        <v>641</v>
      </c>
      <c r="B153" s="3" t="s">
        <v>642</v>
      </c>
      <c r="C153" s="3" t="s">
        <v>6</v>
      </c>
    </row>
    <row r="154" spans="1:3">
      <c r="A154" s="4" t="s">
        <v>683</v>
      </c>
      <c r="B154" s="3" t="s">
        <v>684</v>
      </c>
      <c r="C154" s="3" t="s">
        <v>6</v>
      </c>
    </row>
    <row r="155" spans="1:3">
      <c r="A155" s="6" t="s">
        <v>67</v>
      </c>
      <c r="B155" s="6" t="s">
        <v>1011</v>
      </c>
      <c r="C155" s="6" t="s">
        <v>266</v>
      </c>
    </row>
    <row r="156" spans="1:3">
      <c r="A156" s="6" t="s">
        <v>1090</v>
      </c>
      <c r="B156" s="6" t="s">
        <v>1091</v>
      </c>
      <c r="C156" s="6" t="s">
        <v>266</v>
      </c>
    </row>
    <row r="157" spans="1:3">
      <c r="A157" s="4" t="s">
        <v>434</v>
      </c>
      <c r="B157" s="3" t="s">
        <v>435</v>
      </c>
      <c r="C157" s="3" t="s">
        <v>6</v>
      </c>
    </row>
    <row r="158" spans="1:3">
      <c r="A158" s="6" t="s">
        <v>992</v>
      </c>
      <c r="B158" s="6" t="s">
        <v>993</v>
      </c>
      <c r="C158" s="6" t="s">
        <v>6</v>
      </c>
    </row>
    <row r="159" spans="1:3">
      <c r="A159" s="6" t="s">
        <v>766</v>
      </c>
      <c r="B159" s="6" t="s">
        <v>767</v>
      </c>
      <c r="C159" s="6" t="s">
        <v>6</v>
      </c>
    </row>
    <row r="160" spans="1:3">
      <c r="A160" s="4" t="s">
        <v>438</v>
      </c>
      <c r="B160" s="3" t="s">
        <v>439</v>
      </c>
      <c r="C160" s="3" t="s">
        <v>6</v>
      </c>
    </row>
    <row r="161" spans="1:3">
      <c r="A161" s="4" t="s">
        <v>68</v>
      </c>
      <c r="B161" s="3" t="s">
        <v>370</v>
      </c>
      <c r="C161" s="3" t="s">
        <v>266</v>
      </c>
    </row>
    <row r="162" spans="1:3">
      <c r="A162" s="5" t="s">
        <v>589</v>
      </c>
      <c r="B162" s="3" t="s">
        <v>590</v>
      </c>
      <c r="C162" s="3" t="s">
        <v>6</v>
      </c>
    </row>
    <row r="163" spans="1:3">
      <c r="A163" s="4" t="s">
        <v>69</v>
      </c>
      <c r="B163" s="3" t="s">
        <v>593</v>
      </c>
      <c r="C163" s="3" t="s">
        <v>6</v>
      </c>
    </row>
    <row r="164" spans="1:3">
      <c r="A164" s="4" t="s">
        <v>543</v>
      </c>
      <c r="B164" s="3" t="s">
        <v>544</v>
      </c>
      <c r="C164" s="3" t="s">
        <v>6</v>
      </c>
    </row>
    <row r="165" spans="1:3">
      <c r="A165" s="2" t="s">
        <v>209</v>
      </c>
      <c r="B165" s="3" t="s">
        <v>377</v>
      </c>
      <c r="C165" s="3" t="s">
        <v>292</v>
      </c>
    </row>
    <row r="166" spans="1:3">
      <c r="A166" s="4" t="s">
        <v>70</v>
      </c>
      <c r="B166" s="3" t="s">
        <v>685</v>
      </c>
      <c r="C166" s="3" t="s">
        <v>266</v>
      </c>
    </row>
    <row r="167" spans="1:3">
      <c r="A167" s="4" t="s">
        <v>71</v>
      </c>
      <c r="B167" s="3" t="s">
        <v>611</v>
      </c>
      <c r="C167" s="3" t="s">
        <v>292</v>
      </c>
    </row>
    <row r="168" spans="1:3">
      <c r="A168" s="4" t="s">
        <v>294</v>
      </c>
      <c r="B168" s="3" t="s">
        <v>295</v>
      </c>
      <c r="C168" s="3" t="s">
        <v>6</v>
      </c>
    </row>
    <row r="169" spans="1:3">
      <c r="A169" s="4" t="s">
        <v>232</v>
      </c>
      <c r="B169" s="3" t="s">
        <v>479</v>
      </c>
      <c r="C169" s="3" t="s">
        <v>6</v>
      </c>
    </row>
    <row r="170" spans="1:3">
      <c r="A170" s="4" t="s">
        <v>72</v>
      </c>
      <c r="B170" s="3" t="s">
        <v>351</v>
      </c>
      <c r="C170" s="3" t="s">
        <v>292</v>
      </c>
    </row>
    <row r="171" spans="1:3">
      <c r="A171" s="4" t="s">
        <v>349</v>
      </c>
      <c r="B171" s="3" t="s">
        <v>350</v>
      </c>
      <c r="C171" s="3" t="s">
        <v>292</v>
      </c>
    </row>
    <row r="172" spans="1:3">
      <c r="A172" s="6" t="s">
        <v>724</v>
      </c>
      <c r="B172" s="6" t="s">
        <v>725</v>
      </c>
      <c r="C172" s="6" t="s">
        <v>6</v>
      </c>
    </row>
    <row r="173" spans="1:3">
      <c r="A173" s="4" t="s">
        <v>73</v>
      </c>
      <c r="B173" s="3" t="s">
        <v>667</v>
      </c>
      <c r="C173" s="3" t="s">
        <v>292</v>
      </c>
    </row>
    <row r="174" spans="1:3">
      <c r="A174" s="4" t="s">
        <v>74</v>
      </c>
      <c r="B174" s="3" t="s">
        <v>524</v>
      </c>
      <c r="C174" s="3" t="s">
        <v>266</v>
      </c>
    </row>
    <row r="175" spans="1:3">
      <c r="A175" s="6" t="s">
        <v>231</v>
      </c>
      <c r="B175" s="6" t="s">
        <v>996</v>
      </c>
      <c r="C175" s="6" t="s">
        <v>266</v>
      </c>
    </row>
    <row r="176" spans="1:3">
      <c r="A176" s="4" t="s">
        <v>575</v>
      </c>
      <c r="B176" s="3" t="s">
        <v>252</v>
      </c>
      <c r="C176" s="3" t="s">
        <v>266</v>
      </c>
    </row>
    <row r="177" spans="1:3">
      <c r="A177" s="6" t="s">
        <v>75</v>
      </c>
      <c r="B177" s="6" t="s">
        <v>1010</v>
      </c>
      <c r="C177" s="6" t="s">
        <v>6</v>
      </c>
    </row>
    <row r="178" spans="1:3">
      <c r="A178" s="4" t="s">
        <v>76</v>
      </c>
      <c r="B178" s="3" t="s">
        <v>364</v>
      </c>
      <c r="C178" s="3" t="s">
        <v>6</v>
      </c>
    </row>
    <row r="179" spans="1:3">
      <c r="A179" s="4" t="s">
        <v>506</v>
      </c>
      <c r="B179" s="3" t="s">
        <v>507</v>
      </c>
      <c r="C179" s="3" t="s">
        <v>6</v>
      </c>
    </row>
    <row r="180" spans="1:3">
      <c r="A180" s="6" t="s">
        <v>866</v>
      </c>
      <c r="B180" s="6" t="s">
        <v>867</v>
      </c>
      <c r="C180" s="6" t="s">
        <v>266</v>
      </c>
    </row>
    <row r="181" spans="1:3">
      <c r="A181" s="6" t="s">
        <v>864</v>
      </c>
      <c r="B181" s="6" t="s">
        <v>865</v>
      </c>
      <c r="C181" s="6" t="s">
        <v>6</v>
      </c>
    </row>
    <row r="182" spans="1:3">
      <c r="A182" s="4" t="s">
        <v>237</v>
      </c>
      <c r="B182" s="3" t="s">
        <v>356</v>
      </c>
      <c r="C182" s="3" t="s">
        <v>6</v>
      </c>
    </row>
    <row r="183" spans="1:3">
      <c r="A183" s="4" t="s">
        <v>239</v>
      </c>
      <c r="B183" s="3" t="s">
        <v>496</v>
      </c>
      <c r="C183" s="3" t="s">
        <v>266</v>
      </c>
    </row>
    <row r="184" spans="1:3">
      <c r="A184" s="6" t="s">
        <v>1059</v>
      </c>
      <c r="B184" s="6" t="s">
        <v>1060</v>
      </c>
      <c r="C184" s="6" t="s">
        <v>266</v>
      </c>
    </row>
    <row r="185" spans="1:3">
      <c r="A185" s="4" t="s">
        <v>77</v>
      </c>
      <c r="B185" s="3" t="s">
        <v>355</v>
      </c>
      <c r="C185" s="3" t="s">
        <v>266</v>
      </c>
    </row>
    <row r="186" spans="1:3">
      <c r="A186" s="6" t="s">
        <v>78</v>
      </c>
      <c r="B186" s="6" t="s">
        <v>711</v>
      </c>
      <c r="C186" s="6" t="s">
        <v>6</v>
      </c>
    </row>
    <row r="187" spans="1:3">
      <c r="A187" s="6" t="s">
        <v>1026</v>
      </c>
      <c r="B187" s="6" t="s">
        <v>1027</v>
      </c>
      <c r="C187" s="6" t="s">
        <v>266</v>
      </c>
    </row>
    <row r="188" spans="1:3">
      <c r="A188" s="4" t="s">
        <v>334</v>
      </c>
      <c r="B188" s="3" t="s">
        <v>335</v>
      </c>
      <c r="C188" s="3" t="s">
        <v>6</v>
      </c>
    </row>
    <row r="189" spans="1:3">
      <c r="A189" s="4" t="s">
        <v>79</v>
      </c>
      <c r="B189" s="3" t="s">
        <v>359</v>
      </c>
      <c r="C189" s="3" t="s">
        <v>266</v>
      </c>
    </row>
    <row r="190" spans="1:3">
      <c r="A190" s="6" t="s">
        <v>80</v>
      </c>
      <c r="B190" s="6" t="s">
        <v>974</v>
      </c>
      <c r="C190" s="6" t="s">
        <v>266</v>
      </c>
    </row>
    <row r="191" spans="1:3">
      <c r="A191" s="4" t="s">
        <v>81</v>
      </c>
      <c r="B191" s="3" t="s">
        <v>305</v>
      </c>
      <c r="C191" s="3" t="s">
        <v>266</v>
      </c>
    </row>
    <row r="192" spans="1:3">
      <c r="A192" s="6" t="s">
        <v>1061</v>
      </c>
      <c r="B192" s="6" t="s">
        <v>1062</v>
      </c>
      <c r="C192" s="6" t="s">
        <v>266</v>
      </c>
    </row>
    <row r="193" spans="1:3">
      <c r="A193" s="6" t="s">
        <v>82</v>
      </c>
      <c r="B193" s="6" t="s">
        <v>941</v>
      </c>
      <c r="C193" s="6" t="s">
        <v>292</v>
      </c>
    </row>
    <row r="194" spans="1:3">
      <c r="A194" s="4" t="s">
        <v>83</v>
      </c>
      <c r="B194" s="3" t="s">
        <v>423</v>
      </c>
      <c r="C194" s="3" t="s">
        <v>292</v>
      </c>
    </row>
    <row r="195" spans="1:3">
      <c r="A195" s="4" t="s">
        <v>84</v>
      </c>
      <c r="B195" s="3" t="s">
        <v>393</v>
      </c>
      <c r="C195" s="3" t="s">
        <v>266</v>
      </c>
    </row>
    <row r="196" spans="1:3">
      <c r="A196" s="4" t="s">
        <v>214</v>
      </c>
      <c r="B196" s="3" t="s">
        <v>363</v>
      </c>
      <c r="C196" s="3" t="s">
        <v>292</v>
      </c>
    </row>
    <row r="197" spans="1:3">
      <c r="A197" s="4" t="s">
        <v>85</v>
      </c>
      <c r="B197" s="3" t="s">
        <v>682</v>
      </c>
      <c r="C197" s="3" t="s">
        <v>266</v>
      </c>
    </row>
    <row r="198" spans="1:3">
      <c r="A198" s="6" t="s">
        <v>213</v>
      </c>
      <c r="B198" s="6" t="s">
        <v>825</v>
      </c>
      <c r="C198" s="6" t="s">
        <v>266</v>
      </c>
    </row>
    <row r="199" spans="1:3">
      <c r="A199" s="4" t="s">
        <v>86</v>
      </c>
      <c r="B199" s="3" t="s">
        <v>428</v>
      </c>
      <c r="C199" s="3" t="s">
        <v>266</v>
      </c>
    </row>
    <row r="200" spans="1:3">
      <c r="A200" s="4" t="s">
        <v>87</v>
      </c>
      <c r="B200" s="3" t="s">
        <v>409</v>
      </c>
      <c r="C200" s="3" t="s">
        <v>292</v>
      </c>
    </row>
    <row r="201" spans="1:3">
      <c r="A201" s="4" t="s">
        <v>88</v>
      </c>
      <c r="B201" s="3" t="s">
        <v>564</v>
      </c>
      <c r="C201" s="3" t="s">
        <v>6</v>
      </c>
    </row>
    <row r="202" spans="1:3">
      <c r="A202" s="6" t="s">
        <v>1071</v>
      </c>
      <c r="B202" s="6" t="s">
        <v>1072</v>
      </c>
      <c r="C202" s="6" t="s">
        <v>6</v>
      </c>
    </row>
    <row r="203" spans="1:3">
      <c r="A203" s="2" t="s">
        <v>345</v>
      </c>
      <c r="B203" s="3" t="s">
        <v>346</v>
      </c>
      <c r="C203" s="3" t="s">
        <v>6</v>
      </c>
    </row>
    <row r="204" spans="1:3">
      <c r="A204" s="4" t="s">
        <v>89</v>
      </c>
      <c r="B204" s="3" t="s">
        <v>508</v>
      </c>
      <c r="C204" s="3" t="s">
        <v>6</v>
      </c>
    </row>
    <row r="205" spans="1:3">
      <c r="A205" s="6" t="s">
        <v>90</v>
      </c>
      <c r="B205" s="6" t="s">
        <v>997</v>
      </c>
      <c r="C205" s="6" t="s">
        <v>266</v>
      </c>
    </row>
    <row r="206" spans="1:3">
      <c r="A206" s="4" t="s">
        <v>91</v>
      </c>
      <c r="B206" s="3" t="s">
        <v>329</v>
      </c>
      <c r="C206" s="3" t="s">
        <v>266</v>
      </c>
    </row>
    <row r="207" spans="1:3">
      <c r="A207" s="4" t="s">
        <v>360</v>
      </c>
      <c r="B207" s="3" t="s">
        <v>361</v>
      </c>
      <c r="C207" s="3" t="s">
        <v>6</v>
      </c>
    </row>
    <row r="208" spans="1:3">
      <c r="A208" s="4" t="s">
        <v>509</v>
      </c>
      <c r="B208" s="3" t="s">
        <v>510</v>
      </c>
      <c r="C208" s="3" t="s">
        <v>6</v>
      </c>
    </row>
    <row r="209" spans="1:3">
      <c r="A209" s="4" t="s">
        <v>92</v>
      </c>
      <c r="B209" s="3" t="s">
        <v>522</v>
      </c>
      <c r="C209" s="3" t="s">
        <v>266</v>
      </c>
    </row>
    <row r="210" spans="1:3">
      <c r="A210" s="6" t="s">
        <v>1101</v>
      </c>
      <c r="B210" s="6" t="s">
        <v>1102</v>
      </c>
      <c r="C210" s="6" t="s">
        <v>6</v>
      </c>
    </row>
    <row r="211" spans="1:3">
      <c r="A211" s="4" t="s">
        <v>93</v>
      </c>
      <c r="B211" s="3" t="s">
        <v>413</v>
      </c>
      <c r="C211" s="3" t="s">
        <v>266</v>
      </c>
    </row>
    <row r="212" spans="1:3">
      <c r="A212" s="4" t="s">
        <v>235</v>
      </c>
      <c r="B212" s="3" t="s">
        <v>302</v>
      </c>
      <c r="C212" s="3" t="s">
        <v>266</v>
      </c>
    </row>
    <row r="213" spans="1:3">
      <c r="A213" s="6" t="s">
        <v>94</v>
      </c>
      <c r="B213" s="6" t="s">
        <v>799</v>
      </c>
      <c r="C213" s="6" t="s">
        <v>292</v>
      </c>
    </row>
    <row r="214" spans="1:3">
      <c r="A214" s="4" t="s">
        <v>668</v>
      </c>
      <c r="B214" s="3" t="s">
        <v>669</v>
      </c>
      <c r="C214" s="3" t="s">
        <v>292</v>
      </c>
    </row>
    <row r="215" spans="1:3">
      <c r="A215" s="6" t="s">
        <v>95</v>
      </c>
      <c r="B215" s="6" t="s">
        <v>885</v>
      </c>
      <c r="C215" s="6" t="s">
        <v>6</v>
      </c>
    </row>
    <row r="216" spans="1:3">
      <c r="A216" s="4" t="s">
        <v>96</v>
      </c>
      <c r="B216" s="3" t="s">
        <v>450</v>
      </c>
      <c r="C216" s="3" t="s">
        <v>266</v>
      </c>
    </row>
    <row r="217" spans="1:3">
      <c r="A217" s="6" t="s">
        <v>97</v>
      </c>
      <c r="B217" s="6" t="s">
        <v>883</v>
      </c>
      <c r="C217" s="6" t="s">
        <v>6</v>
      </c>
    </row>
    <row r="218" spans="1:3">
      <c r="A218" s="6" t="s">
        <v>1080</v>
      </c>
      <c r="B218" s="6" t="s">
        <v>1081</v>
      </c>
      <c r="C218" s="6" t="s">
        <v>6</v>
      </c>
    </row>
    <row r="219" spans="1:3">
      <c r="A219" s="6" t="s">
        <v>98</v>
      </c>
      <c r="B219" s="6" t="s">
        <v>881</v>
      </c>
      <c r="C219" s="6" t="s">
        <v>6</v>
      </c>
    </row>
    <row r="220" spans="1:3">
      <c r="A220" s="6" t="s">
        <v>221</v>
      </c>
      <c r="B220" s="6" t="s">
        <v>877</v>
      </c>
      <c r="C220" s="6" t="s">
        <v>6</v>
      </c>
    </row>
    <row r="221" spans="1:3">
      <c r="A221" s="6" t="s">
        <v>878</v>
      </c>
      <c r="B221" s="6" t="s">
        <v>879</v>
      </c>
      <c r="C221" s="6" t="s">
        <v>6</v>
      </c>
    </row>
    <row r="222" spans="1:3">
      <c r="A222" s="4" t="s">
        <v>245</v>
      </c>
      <c r="B222" s="3" t="s">
        <v>523</v>
      </c>
      <c r="C222" s="3" t="s">
        <v>266</v>
      </c>
    </row>
    <row r="223" spans="1:3">
      <c r="A223" s="4" t="s">
        <v>455</v>
      </c>
      <c r="B223" s="3" t="s">
        <v>456</v>
      </c>
      <c r="C223" s="3" t="s">
        <v>6</v>
      </c>
    </row>
    <row r="224" spans="1:3">
      <c r="A224" s="4" t="s">
        <v>343</v>
      </c>
      <c r="B224" s="3" t="s">
        <v>344</v>
      </c>
      <c r="C224" s="3" t="s">
        <v>6</v>
      </c>
    </row>
    <row r="225" spans="1:3">
      <c r="A225" s="4" t="s">
        <v>99</v>
      </c>
      <c r="B225" s="3" t="s">
        <v>353</v>
      </c>
      <c r="C225" s="3" t="s">
        <v>6</v>
      </c>
    </row>
    <row r="226" spans="1:3">
      <c r="A226" s="6" t="s">
        <v>100</v>
      </c>
      <c r="B226" s="6" t="s">
        <v>884</v>
      </c>
      <c r="C226" s="6" t="s">
        <v>6</v>
      </c>
    </row>
    <row r="227" spans="1:3">
      <c r="A227" s="2" t="s">
        <v>565</v>
      </c>
      <c r="B227" s="3" t="s">
        <v>566</v>
      </c>
      <c r="C227" s="3" t="s">
        <v>6</v>
      </c>
    </row>
    <row r="228" spans="1:3">
      <c r="A228" s="4" t="s">
        <v>101</v>
      </c>
      <c r="B228" s="3" t="s">
        <v>499</v>
      </c>
      <c r="C228" s="3" t="s">
        <v>266</v>
      </c>
    </row>
    <row r="229" spans="1:3">
      <c r="A229" s="4" t="s">
        <v>102</v>
      </c>
      <c r="B229" s="3" t="s">
        <v>402</v>
      </c>
      <c r="C229" s="3" t="s">
        <v>266</v>
      </c>
    </row>
    <row r="230" spans="1:3">
      <c r="A230" s="4" t="s">
        <v>103</v>
      </c>
      <c r="B230" s="3" t="s">
        <v>465</v>
      </c>
      <c r="C230" s="3" t="s">
        <v>266</v>
      </c>
    </row>
    <row r="231" spans="1:3">
      <c r="A231" s="4" t="s">
        <v>104</v>
      </c>
      <c r="B231" s="3" t="s">
        <v>368</v>
      </c>
      <c r="C231" s="3" t="s">
        <v>292</v>
      </c>
    </row>
    <row r="232" spans="1:3">
      <c r="A232" s="6" t="s">
        <v>1054</v>
      </c>
      <c r="B232" s="6" t="s">
        <v>1055</v>
      </c>
      <c r="C232" s="6" t="s">
        <v>292</v>
      </c>
    </row>
    <row r="233" spans="1:3">
      <c r="A233" s="5" t="s">
        <v>105</v>
      </c>
      <c r="B233" s="3" t="s">
        <v>410</v>
      </c>
      <c r="C233" s="3" t="s">
        <v>292</v>
      </c>
    </row>
    <row r="234" spans="1:3">
      <c r="A234" s="6" t="s">
        <v>106</v>
      </c>
      <c r="B234" s="6" t="s">
        <v>740</v>
      </c>
      <c r="C234" s="6" t="s">
        <v>292</v>
      </c>
    </row>
    <row r="235" spans="1:3">
      <c r="A235" s="4" t="s">
        <v>107</v>
      </c>
      <c r="B235" s="3" t="s">
        <v>500</v>
      </c>
      <c r="C235" s="3" t="s">
        <v>266</v>
      </c>
    </row>
    <row r="236" spans="1:3">
      <c r="A236" s="6" t="s">
        <v>1092</v>
      </c>
      <c r="B236" s="6" t="s">
        <v>1093</v>
      </c>
      <c r="C236" s="6" t="s">
        <v>266</v>
      </c>
    </row>
    <row r="237" spans="1:3">
      <c r="A237" s="4" t="s">
        <v>108</v>
      </c>
      <c r="B237" s="3" t="s">
        <v>600</v>
      </c>
      <c r="C237" s="3" t="s">
        <v>6</v>
      </c>
    </row>
    <row r="238" spans="1:3">
      <c r="A238" s="4" t="s">
        <v>453</v>
      </c>
      <c r="B238" s="3" t="s">
        <v>454</v>
      </c>
      <c r="C238" s="3" t="s">
        <v>6</v>
      </c>
    </row>
    <row r="239" spans="1:3">
      <c r="A239" s="4" t="s">
        <v>621</v>
      </c>
      <c r="B239" s="3" t="s">
        <v>622</v>
      </c>
      <c r="C239" s="3" t="s">
        <v>6</v>
      </c>
    </row>
    <row r="240" spans="1:3">
      <c r="A240" s="4" t="s">
        <v>357</v>
      </c>
      <c r="B240" s="3" t="s">
        <v>358</v>
      </c>
      <c r="C240" s="3" t="s">
        <v>6</v>
      </c>
    </row>
    <row r="241" spans="1:3">
      <c r="A241" s="6" t="s">
        <v>357</v>
      </c>
      <c r="B241" s="6" t="s">
        <v>358</v>
      </c>
      <c r="C241" s="6" t="s">
        <v>1100</v>
      </c>
    </row>
    <row r="242" spans="1:3">
      <c r="A242" s="4" t="s">
        <v>109</v>
      </c>
      <c r="B242" s="3" t="s">
        <v>365</v>
      </c>
      <c r="C242" s="3" t="s">
        <v>292</v>
      </c>
    </row>
    <row r="243" spans="1:3">
      <c r="A243" s="6" t="s">
        <v>110</v>
      </c>
      <c r="B243" s="6" t="s">
        <v>777</v>
      </c>
      <c r="C243" s="6" t="s">
        <v>266</v>
      </c>
    </row>
    <row r="244" spans="1:3">
      <c r="A244" s="4" t="s">
        <v>458</v>
      </c>
      <c r="B244" s="3" t="s">
        <v>459</v>
      </c>
      <c r="C244" s="3" t="s">
        <v>6</v>
      </c>
    </row>
    <row r="245" spans="1:3">
      <c r="A245" s="6" t="s">
        <v>111</v>
      </c>
      <c r="B245" s="6" t="s">
        <v>913</v>
      </c>
      <c r="C245" s="6" t="s">
        <v>6</v>
      </c>
    </row>
    <row r="246" spans="1:3">
      <c r="A246" s="4" t="s">
        <v>112</v>
      </c>
      <c r="B246" s="3" t="s">
        <v>352</v>
      </c>
      <c r="C246" s="3" t="s">
        <v>266</v>
      </c>
    </row>
    <row r="247" spans="1:3">
      <c r="A247" s="4" t="s">
        <v>531</v>
      </c>
      <c r="B247" s="3" t="s">
        <v>532</v>
      </c>
      <c r="C247" s="3" t="s">
        <v>6</v>
      </c>
    </row>
    <row r="248" spans="1:3">
      <c r="A248" s="4" t="s">
        <v>347</v>
      </c>
      <c r="B248" s="3" t="s">
        <v>348</v>
      </c>
      <c r="C248" s="3" t="s">
        <v>6</v>
      </c>
    </row>
    <row r="249" spans="1:3">
      <c r="A249" s="4" t="s">
        <v>113</v>
      </c>
      <c r="B249" s="3" t="s">
        <v>460</v>
      </c>
      <c r="C249" s="3" t="s">
        <v>6</v>
      </c>
    </row>
    <row r="250" spans="1:3">
      <c r="A250" s="4" t="s">
        <v>238</v>
      </c>
      <c r="B250" s="3" t="s">
        <v>582</v>
      </c>
      <c r="C250" s="3" t="s">
        <v>6</v>
      </c>
    </row>
    <row r="251" spans="1:3">
      <c r="A251" s="4" t="s">
        <v>114</v>
      </c>
      <c r="B251" s="3" t="s">
        <v>354</v>
      </c>
      <c r="C251" s="3" t="s">
        <v>6</v>
      </c>
    </row>
    <row r="252" spans="1:3">
      <c r="A252" s="4" t="s">
        <v>115</v>
      </c>
      <c r="B252" s="3" t="s">
        <v>326</v>
      </c>
      <c r="C252" s="3" t="s">
        <v>266</v>
      </c>
    </row>
    <row r="253" spans="1:3">
      <c r="A253" s="6" t="s">
        <v>1065</v>
      </c>
      <c r="B253" s="6" t="s">
        <v>1066</v>
      </c>
      <c r="C253" s="6" t="s">
        <v>266</v>
      </c>
    </row>
    <row r="254" spans="1:3">
      <c r="A254" s="4" t="s">
        <v>308</v>
      </c>
      <c r="B254" s="3" t="s">
        <v>309</v>
      </c>
      <c r="C254" s="3" t="s">
        <v>6</v>
      </c>
    </row>
    <row r="255" spans="1:3">
      <c r="A255" s="6" t="s">
        <v>116</v>
      </c>
      <c r="B255" s="6" t="s">
        <v>747</v>
      </c>
      <c r="C255" s="6" t="s">
        <v>266</v>
      </c>
    </row>
    <row r="256" spans="1:3">
      <c r="A256" s="6" t="s">
        <v>117</v>
      </c>
      <c r="B256" s="6" t="s">
        <v>872</v>
      </c>
      <c r="C256" s="6" t="s">
        <v>292</v>
      </c>
    </row>
    <row r="257" spans="1:3">
      <c r="A257" s="4" t="s">
        <v>118</v>
      </c>
      <c r="B257" s="3" t="s">
        <v>418</v>
      </c>
      <c r="C257" s="3" t="s">
        <v>292</v>
      </c>
    </row>
    <row r="258" spans="1:3">
      <c r="A258" s="4" t="s">
        <v>119</v>
      </c>
      <c r="B258" s="3" t="s">
        <v>495</v>
      </c>
      <c r="C258" s="3" t="s">
        <v>266</v>
      </c>
    </row>
    <row r="259" spans="1:3">
      <c r="A259" s="4" t="s">
        <v>323</v>
      </c>
      <c r="B259" s="3" t="s">
        <v>324</v>
      </c>
      <c r="C259" s="3" t="s">
        <v>292</v>
      </c>
    </row>
    <row r="260" spans="1:3">
      <c r="A260" s="6" t="s">
        <v>120</v>
      </c>
      <c r="B260" s="6" t="s">
        <v>753</v>
      </c>
      <c r="C260" s="6" t="s">
        <v>266</v>
      </c>
    </row>
    <row r="261" spans="1:3">
      <c r="A261" s="4" t="s">
        <v>686</v>
      </c>
      <c r="B261" s="3" t="s">
        <v>687</v>
      </c>
      <c r="C261" s="3" t="s">
        <v>6</v>
      </c>
    </row>
    <row r="262" spans="1:3">
      <c r="A262" s="4" t="s">
        <v>306</v>
      </c>
      <c r="B262" s="3" t="s">
        <v>307</v>
      </c>
      <c r="C262" s="3" t="s">
        <v>6</v>
      </c>
    </row>
    <row r="263" spans="1:3">
      <c r="A263" s="5" t="s">
        <v>121</v>
      </c>
      <c r="B263" s="3" t="s">
        <v>293</v>
      </c>
      <c r="C263" s="3" t="s">
        <v>292</v>
      </c>
    </row>
    <row r="264" spans="1:3">
      <c r="A264" s="4" t="s">
        <v>287</v>
      </c>
      <c r="B264" s="3" t="s">
        <v>288</v>
      </c>
      <c r="C264" s="3" t="s">
        <v>6</v>
      </c>
    </row>
    <row r="265" spans="1:3">
      <c r="A265" s="4" t="s">
        <v>122</v>
      </c>
      <c r="B265" s="3" t="s">
        <v>325</v>
      </c>
      <c r="C265" s="3" t="s">
        <v>292</v>
      </c>
    </row>
    <row r="266" spans="1:3">
      <c r="A266" s="6" t="s">
        <v>123</v>
      </c>
      <c r="B266" s="6" t="s">
        <v>973</v>
      </c>
      <c r="C266" s="6" t="s">
        <v>292</v>
      </c>
    </row>
    <row r="267" spans="1:3">
      <c r="A267" s="6" t="s">
        <v>124</v>
      </c>
      <c r="B267" s="6" t="s">
        <v>914</v>
      </c>
      <c r="C267" s="6" t="s">
        <v>266</v>
      </c>
    </row>
    <row r="268" spans="1:3">
      <c r="A268" s="4" t="s">
        <v>125</v>
      </c>
      <c r="B268" s="3" t="s">
        <v>312</v>
      </c>
      <c r="C268" s="3" t="s">
        <v>6</v>
      </c>
    </row>
    <row r="269" spans="1:3">
      <c r="A269" s="4" t="s">
        <v>310</v>
      </c>
      <c r="B269" s="3" t="s">
        <v>311</v>
      </c>
      <c r="C269" s="3" t="s">
        <v>6</v>
      </c>
    </row>
    <row r="270" spans="1:3">
      <c r="A270" s="4" t="s">
        <v>126</v>
      </c>
      <c r="B270" s="3" t="s">
        <v>282</v>
      </c>
      <c r="C270" s="3" t="s">
        <v>266</v>
      </c>
    </row>
    <row r="271" spans="1:3">
      <c r="A271" s="6" t="s">
        <v>127</v>
      </c>
      <c r="B271" s="6" t="s">
        <v>780</v>
      </c>
      <c r="C271" s="6" t="s">
        <v>266</v>
      </c>
    </row>
    <row r="272" spans="1:3">
      <c r="A272" s="4" t="s">
        <v>663</v>
      </c>
      <c r="B272" s="3" t="s">
        <v>664</v>
      </c>
      <c r="C272" s="3" t="s">
        <v>6</v>
      </c>
    </row>
    <row r="273" spans="1:3">
      <c r="A273" s="4" t="s">
        <v>419</v>
      </c>
      <c r="B273" s="3" t="s">
        <v>420</v>
      </c>
      <c r="C273" s="3" t="s">
        <v>6</v>
      </c>
    </row>
    <row r="274" spans="1:3">
      <c r="A274" s="6" t="s">
        <v>1012</v>
      </c>
      <c r="B274" s="6" t="s">
        <v>1013</v>
      </c>
      <c r="C274" s="6" t="s">
        <v>6</v>
      </c>
    </row>
    <row r="275" spans="1:3">
      <c r="A275" s="4" t="s">
        <v>672</v>
      </c>
      <c r="B275" s="3" t="s">
        <v>673</v>
      </c>
      <c r="C275" s="3" t="s">
        <v>6</v>
      </c>
    </row>
    <row r="276" spans="1:3">
      <c r="A276" s="4" t="s">
        <v>661</v>
      </c>
      <c r="B276" s="3" t="s">
        <v>662</v>
      </c>
      <c r="C276" s="3" t="s">
        <v>6</v>
      </c>
    </row>
    <row r="277" spans="1:3">
      <c r="A277" s="4" t="s">
        <v>665</v>
      </c>
      <c r="B277" s="3" t="s">
        <v>666</v>
      </c>
      <c r="C277" s="3" t="s">
        <v>6</v>
      </c>
    </row>
    <row r="278" spans="1:3">
      <c r="A278" s="4" t="s">
        <v>535</v>
      </c>
      <c r="B278" s="3" t="s">
        <v>536</v>
      </c>
      <c r="C278" s="3" t="s">
        <v>6</v>
      </c>
    </row>
    <row r="279" spans="1:3">
      <c r="A279" s="4" t="s">
        <v>670</v>
      </c>
      <c r="B279" s="3" t="s">
        <v>671</v>
      </c>
      <c r="C279" s="3" t="s">
        <v>6</v>
      </c>
    </row>
    <row r="280" spans="1:3">
      <c r="A280" s="4" t="s">
        <v>529</v>
      </c>
      <c r="B280" s="3" t="s">
        <v>530</v>
      </c>
      <c r="C280" s="3" t="s">
        <v>266</v>
      </c>
    </row>
    <row r="281" spans="1:3">
      <c r="A281" s="6" t="s">
        <v>758</v>
      </c>
      <c r="B281" s="6" t="s">
        <v>759</v>
      </c>
      <c r="C281" s="6" t="s">
        <v>6</v>
      </c>
    </row>
    <row r="282" spans="1:3">
      <c r="A282" s="6" t="s">
        <v>712</v>
      </c>
      <c r="B282" s="6" t="s">
        <v>713</v>
      </c>
      <c r="C282" s="6" t="s">
        <v>6</v>
      </c>
    </row>
    <row r="283" spans="1:3">
      <c r="A283" s="4" t="s">
        <v>491</v>
      </c>
      <c r="B283" s="3" t="s">
        <v>492</v>
      </c>
      <c r="C283" s="3" t="s">
        <v>6</v>
      </c>
    </row>
    <row r="284" spans="1:3">
      <c r="A284" s="4" t="s">
        <v>501</v>
      </c>
      <c r="B284" s="3" t="s">
        <v>502</v>
      </c>
      <c r="C284" s="3" t="s">
        <v>6</v>
      </c>
    </row>
    <row r="285" spans="1:3">
      <c r="A285" s="4" t="s">
        <v>643</v>
      </c>
      <c r="B285" s="3" t="s">
        <v>644</v>
      </c>
      <c r="C285" s="3" t="s">
        <v>6</v>
      </c>
    </row>
    <row r="286" spans="1:3">
      <c r="A286" s="6" t="s">
        <v>783</v>
      </c>
      <c r="B286" s="6" t="s">
        <v>784</v>
      </c>
      <c r="C286" s="6" t="s">
        <v>6</v>
      </c>
    </row>
    <row r="287" spans="1:3">
      <c r="A287" s="4" t="s">
        <v>390</v>
      </c>
      <c r="B287" s="3" t="s">
        <v>391</v>
      </c>
      <c r="C287" s="3" t="s">
        <v>6</v>
      </c>
    </row>
    <row r="288" spans="1:3">
      <c r="A288" s="6" t="s">
        <v>1020</v>
      </c>
      <c r="B288" s="6" t="s">
        <v>1021</v>
      </c>
      <c r="C288" s="6" t="s">
        <v>6</v>
      </c>
    </row>
    <row r="289" spans="1:3">
      <c r="A289" s="4" t="s">
        <v>601</v>
      </c>
      <c r="B289" s="3" t="s">
        <v>602</v>
      </c>
      <c r="C289" s="3" t="s">
        <v>6</v>
      </c>
    </row>
    <row r="290" spans="1:3">
      <c r="A290" s="6" t="s">
        <v>692</v>
      </c>
      <c r="B290" s="6" t="s">
        <v>693</v>
      </c>
      <c r="C290" s="6" t="s">
        <v>6</v>
      </c>
    </row>
    <row r="291" spans="1:3">
      <c r="A291" s="6" t="s">
        <v>1014</v>
      </c>
      <c r="B291" s="6" t="s">
        <v>1015</v>
      </c>
      <c r="C291" s="6" t="s">
        <v>6</v>
      </c>
    </row>
    <row r="292" spans="1:3">
      <c r="A292" s="4" t="s">
        <v>567</v>
      </c>
      <c r="B292" s="3" t="s">
        <v>568</v>
      </c>
      <c r="C292" s="3" t="s">
        <v>6</v>
      </c>
    </row>
    <row r="293" spans="1:3">
      <c r="A293" s="4" t="s">
        <v>382</v>
      </c>
      <c r="B293" s="3" t="s">
        <v>383</v>
      </c>
      <c r="C293" s="3" t="s">
        <v>6</v>
      </c>
    </row>
    <row r="294" spans="1:3">
      <c r="A294" s="6" t="s">
        <v>923</v>
      </c>
      <c r="B294" s="6" t="s">
        <v>924</v>
      </c>
      <c r="C294" s="6" t="s">
        <v>6</v>
      </c>
    </row>
    <row r="295" spans="1:3">
      <c r="A295" s="4" t="s">
        <v>659</v>
      </c>
      <c r="B295" s="3" t="s">
        <v>660</v>
      </c>
      <c r="C295" s="3" t="s">
        <v>6</v>
      </c>
    </row>
    <row r="296" spans="1:3">
      <c r="A296" s="4" t="s">
        <v>366</v>
      </c>
      <c r="B296" s="3" t="s">
        <v>367</v>
      </c>
      <c r="C296" s="3" t="s">
        <v>6</v>
      </c>
    </row>
    <row r="297" spans="1:3">
      <c r="A297" s="6" t="s">
        <v>1004</v>
      </c>
      <c r="B297" s="6" t="s">
        <v>1005</v>
      </c>
      <c r="C297" s="6" t="s">
        <v>6</v>
      </c>
    </row>
    <row r="298" spans="1:3">
      <c r="A298" s="4" t="s">
        <v>384</v>
      </c>
      <c r="B298" s="3" t="s">
        <v>385</v>
      </c>
      <c r="C298" s="3" t="s">
        <v>6</v>
      </c>
    </row>
    <row r="299" spans="1:3">
      <c r="A299" s="6" t="s">
        <v>981</v>
      </c>
      <c r="B299" s="6" t="s">
        <v>982</v>
      </c>
      <c r="C299" s="6" t="s">
        <v>6</v>
      </c>
    </row>
    <row r="300" spans="1:3">
      <c r="A300" s="6" t="s">
        <v>986</v>
      </c>
      <c r="B300" s="6" t="s">
        <v>987</v>
      </c>
      <c r="C300" s="6" t="s">
        <v>6</v>
      </c>
    </row>
    <row r="301" spans="1:3">
      <c r="A301" s="4" t="s">
        <v>628</v>
      </c>
      <c r="B301" s="3" t="s">
        <v>629</v>
      </c>
      <c r="C301" s="3" t="s">
        <v>6</v>
      </c>
    </row>
    <row r="302" spans="1:3">
      <c r="A302" s="6" t="s">
        <v>770</v>
      </c>
      <c r="B302" s="6" t="s">
        <v>771</v>
      </c>
      <c r="C302" s="6" t="s">
        <v>6</v>
      </c>
    </row>
    <row r="303" spans="1:3">
      <c r="A303" s="6" t="s">
        <v>848</v>
      </c>
      <c r="B303" s="6" t="s">
        <v>849</v>
      </c>
      <c r="C303" s="6" t="s">
        <v>6</v>
      </c>
    </row>
    <row r="304" spans="1:3">
      <c r="A304" s="6" t="s">
        <v>694</v>
      </c>
      <c r="B304" s="6" t="s">
        <v>695</v>
      </c>
      <c r="C304" s="6" t="s">
        <v>6</v>
      </c>
    </row>
    <row r="305" spans="1:3">
      <c r="A305" s="4" t="s">
        <v>558</v>
      </c>
      <c r="B305" s="3" t="s">
        <v>559</v>
      </c>
      <c r="C305" s="3" t="s">
        <v>6</v>
      </c>
    </row>
    <row r="306" spans="1:3">
      <c r="A306" s="4" t="s">
        <v>461</v>
      </c>
      <c r="B306" s="3" t="s">
        <v>462</v>
      </c>
      <c r="C306" s="3" t="s">
        <v>6</v>
      </c>
    </row>
    <row r="307" spans="1:3">
      <c r="A307" s="4" t="s">
        <v>436</v>
      </c>
      <c r="B307" s="3" t="s">
        <v>437</v>
      </c>
      <c r="C307" s="3" t="s">
        <v>6</v>
      </c>
    </row>
    <row r="308" spans="1:3">
      <c r="A308" s="6" t="s">
        <v>994</v>
      </c>
      <c r="B308" s="6" t="s">
        <v>995</v>
      </c>
      <c r="C308" s="6" t="s">
        <v>6</v>
      </c>
    </row>
    <row r="309" spans="1:3">
      <c r="A309" s="4" t="s">
        <v>489</v>
      </c>
      <c r="B309" s="3" t="s">
        <v>490</v>
      </c>
      <c r="C309" s="3" t="s">
        <v>6</v>
      </c>
    </row>
    <row r="310" spans="1:3">
      <c r="A310" s="6" t="s">
        <v>886</v>
      </c>
      <c r="B310" s="6" t="s">
        <v>887</v>
      </c>
      <c r="C310" s="6" t="s">
        <v>6</v>
      </c>
    </row>
    <row r="311" spans="1:3">
      <c r="A311" s="6" t="s">
        <v>775</v>
      </c>
      <c r="B311" s="6" t="s">
        <v>776</v>
      </c>
      <c r="C311" s="6" t="s">
        <v>6</v>
      </c>
    </row>
    <row r="312" spans="1:3">
      <c r="A312" s="6" t="s">
        <v>807</v>
      </c>
      <c r="B312" s="6" t="s">
        <v>808</v>
      </c>
      <c r="C312" s="6" t="s">
        <v>6</v>
      </c>
    </row>
    <row r="313" spans="1:3">
      <c r="A313" s="6" t="s">
        <v>807</v>
      </c>
      <c r="B313" s="6" t="s">
        <v>808</v>
      </c>
      <c r="C313" s="6" t="s">
        <v>6</v>
      </c>
    </row>
    <row r="314" spans="1:3">
      <c r="A314" s="6" t="s">
        <v>1024</v>
      </c>
      <c r="B314" s="6" t="s">
        <v>1025</v>
      </c>
      <c r="C314" s="6" t="s">
        <v>6</v>
      </c>
    </row>
    <row r="315" spans="1:3">
      <c r="A315" s="4" t="s">
        <v>562</v>
      </c>
      <c r="B315" s="3" t="s">
        <v>563</v>
      </c>
      <c r="C315" s="3" t="s">
        <v>6</v>
      </c>
    </row>
    <row r="316" spans="1:3">
      <c r="A316" s="6" t="s">
        <v>820</v>
      </c>
      <c r="B316" s="6" t="s">
        <v>821</v>
      </c>
      <c r="C316" s="6" t="s">
        <v>6</v>
      </c>
    </row>
    <row r="317" spans="1:3">
      <c r="A317" s="6" t="s">
        <v>1018</v>
      </c>
      <c r="B317" s="6" t="s">
        <v>1019</v>
      </c>
      <c r="C317" s="6" t="s">
        <v>6</v>
      </c>
    </row>
    <row r="318" spans="1:3">
      <c r="A318" s="4" t="s">
        <v>476</v>
      </c>
      <c r="B318" s="3" t="s">
        <v>477</v>
      </c>
      <c r="C318" s="3" t="s">
        <v>6</v>
      </c>
    </row>
    <row r="319" spans="1:3">
      <c r="A319" s="6" t="s">
        <v>911</v>
      </c>
      <c r="B319" s="6" t="s">
        <v>912</v>
      </c>
      <c r="C319" s="6" t="s">
        <v>6</v>
      </c>
    </row>
    <row r="320" spans="1:3">
      <c r="A320" s="6" t="s">
        <v>931</v>
      </c>
      <c r="B320" s="6" t="s">
        <v>932</v>
      </c>
      <c r="C320" s="6" t="s">
        <v>6</v>
      </c>
    </row>
    <row r="321" spans="1:3">
      <c r="A321" s="4" t="s">
        <v>617</v>
      </c>
      <c r="B321" s="3" t="s">
        <v>618</v>
      </c>
      <c r="C321" s="3" t="s">
        <v>6</v>
      </c>
    </row>
    <row r="322" spans="1:3">
      <c r="A322" s="6" t="s">
        <v>971</v>
      </c>
      <c r="B322" s="6" t="s">
        <v>972</v>
      </c>
      <c r="C322" s="6" t="s">
        <v>6</v>
      </c>
    </row>
    <row r="323" spans="1:3">
      <c r="A323" s="4" t="s">
        <v>270</v>
      </c>
      <c r="B323" s="3" t="s">
        <v>271</v>
      </c>
      <c r="C323" s="3" t="s">
        <v>6</v>
      </c>
    </row>
    <row r="324" spans="1:3">
      <c r="A324" s="6" t="s">
        <v>754</v>
      </c>
      <c r="B324" s="6" t="s">
        <v>755</v>
      </c>
      <c r="C324" s="6" t="s">
        <v>6</v>
      </c>
    </row>
    <row r="325" spans="1:3">
      <c r="A325" s="6" t="s">
        <v>836</v>
      </c>
      <c r="B325" s="6" t="s">
        <v>837</v>
      </c>
      <c r="C325" s="6" t="s">
        <v>6</v>
      </c>
    </row>
    <row r="326" spans="1:3">
      <c r="A326" s="6" t="s">
        <v>1022</v>
      </c>
      <c r="B326" s="6" t="s">
        <v>1023</v>
      </c>
      <c r="C326" s="6" t="s">
        <v>6</v>
      </c>
    </row>
    <row r="327" spans="1:3">
      <c r="A327" s="4" t="s">
        <v>405</v>
      </c>
      <c r="B327" s="3" t="s">
        <v>406</v>
      </c>
      <c r="C327" s="3" t="s">
        <v>6</v>
      </c>
    </row>
    <row r="328" spans="1:3">
      <c r="A328" s="6" t="s">
        <v>764</v>
      </c>
      <c r="B328" s="6" t="s">
        <v>765</v>
      </c>
      <c r="C328" s="6" t="s">
        <v>6</v>
      </c>
    </row>
    <row r="329" spans="1:3">
      <c r="A329" s="6" t="s">
        <v>892</v>
      </c>
      <c r="B329" s="6" t="s">
        <v>893</v>
      </c>
      <c r="C329" s="6" t="s">
        <v>6</v>
      </c>
    </row>
    <row r="330" spans="1:3">
      <c r="A330" s="6" t="s">
        <v>892</v>
      </c>
      <c r="B330" s="6" t="s">
        <v>893</v>
      </c>
      <c r="C330" s="6" t="s">
        <v>6</v>
      </c>
    </row>
    <row r="331" spans="1:3">
      <c r="A331" s="6" t="s">
        <v>793</v>
      </c>
      <c r="B331" s="6" t="s">
        <v>794</v>
      </c>
      <c r="C331" s="6" t="s">
        <v>6</v>
      </c>
    </row>
    <row r="332" spans="1:3">
      <c r="A332" s="6" t="s">
        <v>760</v>
      </c>
      <c r="B332" s="6" t="s">
        <v>761</v>
      </c>
      <c r="C332" s="6" t="s">
        <v>6</v>
      </c>
    </row>
    <row r="333" spans="1:3">
      <c r="A333" s="4" t="s">
        <v>560</v>
      </c>
      <c r="B333" s="3" t="s">
        <v>561</v>
      </c>
      <c r="C333" s="3" t="s">
        <v>6</v>
      </c>
    </row>
    <row r="334" spans="1:3">
      <c r="A334" s="5" t="s">
        <v>678</v>
      </c>
      <c r="B334" s="3" t="s">
        <v>679</v>
      </c>
      <c r="C334" s="3" t="s">
        <v>6</v>
      </c>
    </row>
    <row r="335" spans="1:3">
      <c r="A335" s="6" t="s">
        <v>838</v>
      </c>
      <c r="B335" s="6" t="s">
        <v>839</v>
      </c>
      <c r="C335" s="6" t="s">
        <v>6</v>
      </c>
    </row>
    <row r="336" spans="1:3">
      <c r="A336" s="2" t="s">
        <v>253</v>
      </c>
      <c r="B336" s="3" t="s">
        <v>254</v>
      </c>
      <c r="C336" s="3" t="s">
        <v>6</v>
      </c>
    </row>
    <row r="337" spans="1:3">
      <c r="A337" s="4" t="s">
        <v>513</v>
      </c>
      <c r="B337" s="3" t="s">
        <v>514</v>
      </c>
      <c r="C337" s="3" t="s">
        <v>6</v>
      </c>
    </row>
    <row r="338" spans="1:3">
      <c r="A338" s="4" t="s">
        <v>296</v>
      </c>
      <c r="B338" s="3" t="s">
        <v>297</v>
      </c>
      <c r="C338" s="3" t="s">
        <v>6</v>
      </c>
    </row>
    <row r="339" spans="1:3">
      <c r="A339" s="4" t="s">
        <v>262</v>
      </c>
      <c r="B339" s="3" t="s">
        <v>263</v>
      </c>
      <c r="C339" s="3" t="s">
        <v>6</v>
      </c>
    </row>
    <row r="340" spans="1:3">
      <c r="A340" s="4" t="s">
        <v>615</v>
      </c>
      <c r="B340" s="3" t="s">
        <v>616</v>
      </c>
      <c r="C340" s="3" t="s">
        <v>6</v>
      </c>
    </row>
    <row r="341" spans="1:3">
      <c r="A341" s="4" t="s">
        <v>623</v>
      </c>
      <c r="B341" s="3" t="s">
        <v>624</v>
      </c>
      <c r="C341" s="3" t="s">
        <v>6</v>
      </c>
    </row>
    <row r="342" spans="1:3">
      <c r="A342" s="6" t="s">
        <v>862</v>
      </c>
      <c r="B342" s="6" t="s">
        <v>863</v>
      </c>
      <c r="C342" s="6" t="s">
        <v>6</v>
      </c>
    </row>
    <row r="343" spans="1:3">
      <c r="A343" s="6" t="s">
        <v>826</v>
      </c>
      <c r="B343" s="6" t="s">
        <v>827</v>
      </c>
      <c r="C343" s="6" t="s">
        <v>6</v>
      </c>
    </row>
    <row r="344" spans="1:3">
      <c r="A344" s="6" t="s">
        <v>832</v>
      </c>
      <c r="B344" s="6" t="s">
        <v>833</v>
      </c>
      <c r="C344" s="6" t="s">
        <v>6</v>
      </c>
    </row>
    <row r="345" spans="1:3">
      <c r="A345" s="4" t="s">
        <v>585</v>
      </c>
      <c r="B345" s="3" t="s">
        <v>586</v>
      </c>
      <c r="C345" s="3" t="s">
        <v>6</v>
      </c>
    </row>
    <row r="346" spans="1:3">
      <c r="A346" s="6" t="s">
        <v>852</v>
      </c>
      <c r="B346" s="6" t="s">
        <v>853</v>
      </c>
      <c r="C346" s="6" t="s">
        <v>6</v>
      </c>
    </row>
    <row r="347" spans="1:3">
      <c r="A347" s="4" t="s">
        <v>587</v>
      </c>
      <c r="B347" s="3" t="s">
        <v>588</v>
      </c>
      <c r="C347" s="3" t="s">
        <v>6</v>
      </c>
    </row>
    <row r="348" spans="1:3">
      <c r="A348" s="6" t="s">
        <v>814</v>
      </c>
      <c r="B348" s="6" t="s">
        <v>815</v>
      </c>
      <c r="C348" s="6" t="s">
        <v>6</v>
      </c>
    </row>
    <row r="349" spans="1:3">
      <c r="A349" s="6" t="s">
        <v>745</v>
      </c>
      <c r="B349" s="6" t="s">
        <v>746</v>
      </c>
      <c r="C349" s="6" t="s">
        <v>6</v>
      </c>
    </row>
    <row r="350" spans="1:3">
      <c r="A350" s="6" t="s">
        <v>128</v>
      </c>
      <c r="B350" s="6" t="s">
        <v>802</v>
      </c>
      <c r="C350" s="6" t="s">
        <v>266</v>
      </c>
    </row>
    <row r="351" spans="1:3">
      <c r="A351" s="4" t="s">
        <v>380</v>
      </c>
      <c r="B351" s="3" t="s">
        <v>381</v>
      </c>
      <c r="C351" s="3" t="s">
        <v>6</v>
      </c>
    </row>
    <row r="352" spans="1:3">
      <c r="A352" s="6" t="s">
        <v>907</v>
      </c>
      <c r="B352" s="6" t="s">
        <v>908</v>
      </c>
      <c r="C352" s="6" t="s">
        <v>6</v>
      </c>
    </row>
    <row r="353" spans="1:3">
      <c r="A353" s="4" t="s">
        <v>546</v>
      </c>
      <c r="B353" s="3" t="s">
        <v>547</v>
      </c>
      <c r="C353" s="3" t="s">
        <v>6</v>
      </c>
    </row>
    <row r="354" spans="1:3">
      <c r="A354" s="4" t="s">
        <v>474</v>
      </c>
      <c r="B354" s="3" t="s">
        <v>475</v>
      </c>
      <c r="C354" s="3" t="s">
        <v>6</v>
      </c>
    </row>
    <row r="355" spans="1:3">
      <c r="A355" s="6" t="s">
        <v>830</v>
      </c>
      <c r="B355" s="6" t="s">
        <v>831</v>
      </c>
      <c r="C355" s="6" t="s">
        <v>6</v>
      </c>
    </row>
    <row r="356" spans="1:3">
      <c r="A356" s="6" t="s">
        <v>756</v>
      </c>
      <c r="B356" s="6" t="s">
        <v>757</v>
      </c>
      <c r="C356" s="6" t="s">
        <v>6</v>
      </c>
    </row>
    <row r="357" spans="1:3">
      <c r="A357" s="6" t="s">
        <v>129</v>
      </c>
      <c r="B357" s="6" t="s">
        <v>803</v>
      </c>
      <c r="C357" s="6" t="s">
        <v>266</v>
      </c>
    </row>
    <row r="358" spans="1:3">
      <c r="A358" s="6" t="s">
        <v>1046</v>
      </c>
      <c r="B358" s="6" t="s">
        <v>1047</v>
      </c>
      <c r="C358" s="6" t="s">
        <v>266</v>
      </c>
    </row>
    <row r="359" spans="1:3">
      <c r="A359" s="2" t="s">
        <v>341</v>
      </c>
      <c r="B359" s="3" t="s">
        <v>342</v>
      </c>
      <c r="C359" s="3" t="s">
        <v>6</v>
      </c>
    </row>
    <row r="360" spans="1:3">
      <c r="A360" s="6" t="s">
        <v>1000</v>
      </c>
      <c r="B360" s="6" t="s">
        <v>1001</v>
      </c>
      <c r="C360" s="6" t="s">
        <v>6</v>
      </c>
    </row>
    <row r="361" spans="1:3">
      <c r="A361" s="4" t="s">
        <v>411</v>
      </c>
      <c r="B361" s="3" t="s">
        <v>412</v>
      </c>
      <c r="C361" s="3" t="s">
        <v>6</v>
      </c>
    </row>
    <row r="362" spans="1:3">
      <c r="A362" s="4" t="s">
        <v>411</v>
      </c>
      <c r="B362" s="3" t="s">
        <v>412</v>
      </c>
      <c r="C362" s="3" t="s">
        <v>6</v>
      </c>
    </row>
    <row r="363" spans="1:3">
      <c r="A363" s="6" t="s">
        <v>762</v>
      </c>
      <c r="B363" s="6" t="s">
        <v>763</v>
      </c>
      <c r="C363" s="6" t="s">
        <v>6</v>
      </c>
    </row>
    <row r="364" spans="1:3">
      <c r="A364" s="4" t="s">
        <v>603</v>
      </c>
      <c r="B364" s="3" t="s">
        <v>604</v>
      </c>
      <c r="C364" s="3" t="s">
        <v>6</v>
      </c>
    </row>
    <row r="365" spans="1:3">
      <c r="A365" s="6" t="s">
        <v>751</v>
      </c>
      <c r="B365" s="6" t="s">
        <v>752</v>
      </c>
      <c r="C365" s="6" t="s">
        <v>6</v>
      </c>
    </row>
    <row r="366" spans="1:3">
      <c r="A366" s="4" t="s">
        <v>483</v>
      </c>
      <c r="B366" s="3" t="s">
        <v>484</v>
      </c>
      <c r="C366" s="3" t="s">
        <v>6</v>
      </c>
    </row>
    <row r="367" spans="1:3">
      <c r="A367" s="6" t="s">
        <v>795</v>
      </c>
      <c r="B367" s="6" t="s">
        <v>796</v>
      </c>
      <c r="C367" s="6" t="s">
        <v>6</v>
      </c>
    </row>
    <row r="368" spans="1:3">
      <c r="A368" s="4" t="s">
        <v>394</v>
      </c>
      <c r="B368" s="3" t="s">
        <v>395</v>
      </c>
      <c r="C368" s="3" t="s">
        <v>6</v>
      </c>
    </row>
    <row r="369" spans="1:3">
      <c r="A369" s="4" t="s">
        <v>398</v>
      </c>
      <c r="B369" s="3" t="s">
        <v>399</v>
      </c>
      <c r="C369" s="3" t="s">
        <v>6</v>
      </c>
    </row>
    <row r="370" spans="1:3">
      <c r="A370" s="6" t="s">
        <v>319</v>
      </c>
      <c r="B370" s="3" t="s">
        <v>320</v>
      </c>
      <c r="C370" s="3" t="s">
        <v>6</v>
      </c>
    </row>
    <row r="371" spans="1:3">
      <c r="A371" s="4" t="s">
        <v>596</v>
      </c>
      <c r="B371" s="3" t="s">
        <v>597</v>
      </c>
      <c r="C371" s="3" t="s">
        <v>6</v>
      </c>
    </row>
    <row r="372" spans="1:3">
      <c r="A372" s="6" t="s">
        <v>800</v>
      </c>
      <c r="B372" s="6" t="s">
        <v>801</v>
      </c>
      <c r="C372" s="6" t="s">
        <v>6</v>
      </c>
    </row>
    <row r="373" spans="1:3">
      <c r="A373" s="6" t="s">
        <v>800</v>
      </c>
      <c r="B373" s="6" t="s">
        <v>801</v>
      </c>
      <c r="C373" s="6" t="s">
        <v>6</v>
      </c>
    </row>
    <row r="374" spans="1:3">
      <c r="A374" s="6" t="s">
        <v>975</v>
      </c>
      <c r="B374" s="6" t="s">
        <v>976</v>
      </c>
      <c r="C374" s="6" t="s">
        <v>6</v>
      </c>
    </row>
    <row r="375" spans="1:3">
      <c r="A375" s="4" t="s">
        <v>371</v>
      </c>
      <c r="B375" s="3" t="s">
        <v>372</v>
      </c>
      <c r="C375" s="3" t="s">
        <v>6</v>
      </c>
    </row>
    <row r="376" spans="1:3">
      <c r="A376" s="4" t="s">
        <v>430</v>
      </c>
      <c r="B376" s="3" t="s">
        <v>431</v>
      </c>
      <c r="C376" s="3" t="s">
        <v>6</v>
      </c>
    </row>
    <row r="377" spans="1:3">
      <c r="A377" s="4" t="s">
        <v>537</v>
      </c>
      <c r="B377" s="3" t="s">
        <v>538</v>
      </c>
      <c r="C377" s="3" t="s">
        <v>6</v>
      </c>
    </row>
    <row r="378" spans="1:3">
      <c r="A378" s="6" t="s">
        <v>979</v>
      </c>
      <c r="B378" s="6" t="s">
        <v>980</v>
      </c>
      <c r="C378" s="6" t="s">
        <v>6</v>
      </c>
    </row>
    <row r="379" spans="1:3">
      <c r="A379" s="4" t="s">
        <v>539</v>
      </c>
      <c r="B379" s="3" t="s">
        <v>540</v>
      </c>
      <c r="C379" s="3" t="s">
        <v>6</v>
      </c>
    </row>
    <row r="380" spans="1:3">
      <c r="A380" s="6" t="s">
        <v>1067</v>
      </c>
      <c r="B380" s="6" t="s">
        <v>1068</v>
      </c>
      <c r="C380" s="6" t="s">
        <v>6</v>
      </c>
    </row>
    <row r="381" spans="1:3">
      <c r="A381" s="4" t="s">
        <v>541</v>
      </c>
      <c r="B381" s="3" t="s">
        <v>542</v>
      </c>
      <c r="C381" s="3" t="s">
        <v>6</v>
      </c>
    </row>
    <row r="382" spans="1:3">
      <c r="A382" s="4" t="s">
        <v>468</v>
      </c>
      <c r="B382" s="3" t="s">
        <v>469</v>
      </c>
      <c r="C382" s="3" t="s">
        <v>6</v>
      </c>
    </row>
    <row r="383" spans="1:3">
      <c r="A383" s="4" t="s">
        <v>258</v>
      </c>
      <c r="B383" s="3" t="s">
        <v>259</v>
      </c>
      <c r="C383" s="3" t="s">
        <v>6</v>
      </c>
    </row>
    <row r="384" spans="1:3">
      <c r="A384" s="4" t="s">
        <v>657</v>
      </c>
      <c r="B384" s="3" t="s">
        <v>658</v>
      </c>
      <c r="C384" s="3" t="s">
        <v>6</v>
      </c>
    </row>
    <row r="385" spans="1:3">
      <c r="A385" s="4" t="s">
        <v>657</v>
      </c>
      <c r="B385" s="3" t="s">
        <v>658</v>
      </c>
      <c r="C385" s="3" t="s">
        <v>6</v>
      </c>
    </row>
    <row r="386" spans="1:3">
      <c r="A386" s="4" t="s">
        <v>396</v>
      </c>
      <c r="B386" s="3" t="s">
        <v>397</v>
      </c>
      <c r="C386" s="3" t="s">
        <v>6</v>
      </c>
    </row>
    <row r="387" spans="1:3">
      <c r="A387" s="4" t="s">
        <v>313</v>
      </c>
      <c r="B387" s="3" t="s">
        <v>314</v>
      </c>
      <c r="C387" s="3" t="s">
        <v>6</v>
      </c>
    </row>
    <row r="388" spans="1:3">
      <c r="A388" s="6" t="s">
        <v>977</v>
      </c>
      <c r="B388" s="6" t="s">
        <v>978</v>
      </c>
      <c r="C388" s="6" t="s">
        <v>6</v>
      </c>
    </row>
    <row r="389" spans="1:3">
      <c r="A389" s="4" t="s">
        <v>518</v>
      </c>
      <c r="B389" s="3" t="s">
        <v>519</v>
      </c>
      <c r="C389" s="3" t="s">
        <v>6</v>
      </c>
    </row>
    <row r="390" spans="1:3">
      <c r="A390" s="6" t="s">
        <v>1029</v>
      </c>
      <c r="B390" s="6" t="s">
        <v>1030</v>
      </c>
      <c r="C390" s="6" t="s">
        <v>6</v>
      </c>
    </row>
    <row r="391" spans="1:3">
      <c r="A391" s="4" t="s">
        <v>421</v>
      </c>
      <c r="B391" s="3" t="s">
        <v>422</v>
      </c>
      <c r="C391" s="3" t="s">
        <v>6</v>
      </c>
    </row>
    <row r="392" spans="1:3">
      <c r="A392" s="4" t="s">
        <v>480</v>
      </c>
      <c r="B392" s="3" t="s">
        <v>481</v>
      </c>
      <c r="C392" s="3" t="s">
        <v>6</v>
      </c>
    </row>
    <row r="393" spans="1:3">
      <c r="A393" s="6" t="s">
        <v>1008</v>
      </c>
      <c r="B393" s="6" t="s">
        <v>1009</v>
      </c>
      <c r="C393" s="6" t="s">
        <v>6</v>
      </c>
    </row>
    <row r="394" spans="1:3">
      <c r="A394" s="6" t="s">
        <v>823</v>
      </c>
      <c r="B394" s="6" t="s">
        <v>824</v>
      </c>
      <c r="C394" s="6" t="s">
        <v>6</v>
      </c>
    </row>
    <row r="395" spans="1:3">
      <c r="A395" s="4" t="s">
        <v>280</v>
      </c>
      <c r="B395" s="3" t="s">
        <v>281</v>
      </c>
      <c r="C395" s="3" t="s">
        <v>6</v>
      </c>
    </row>
    <row r="396" spans="1:3">
      <c r="A396" s="4" t="s">
        <v>280</v>
      </c>
      <c r="B396" s="3" t="s">
        <v>281</v>
      </c>
      <c r="C396" s="3" t="s">
        <v>6</v>
      </c>
    </row>
    <row r="397" spans="1:3">
      <c r="A397" s="6" t="s">
        <v>842</v>
      </c>
      <c r="B397" s="6" t="s">
        <v>843</v>
      </c>
      <c r="C397" s="6" t="s">
        <v>6</v>
      </c>
    </row>
    <row r="398" spans="1:3">
      <c r="A398" s="6" t="s">
        <v>834</v>
      </c>
      <c r="B398" s="6" t="s">
        <v>835</v>
      </c>
      <c r="C398" s="6" t="s">
        <v>6</v>
      </c>
    </row>
    <row r="399" spans="1:3">
      <c r="A399" s="4" t="s">
        <v>655</v>
      </c>
      <c r="B399" s="3" t="s">
        <v>656</v>
      </c>
      <c r="C399" s="3" t="s">
        <v>6</v>
      </c>
    </row>
    <row r="400" spans="1:3">
      <c r="A400" s="4" t="s">
        <v>330</v>
      </c>
      <c r="B400" s="3" t="s">
        <v>331</v>
      </c>
      <c r="C400" s="3" t="s">
        <v>6</v>
      </c>
    </row>
    <row r="401" spans="1:3">
      <c r="A401" s="4" t="s">
        <v>426</v>
      </c>
      <c r="B401" s="3" t="s">
        <v>427</v>
      </c>
      <c r="C401" s="3" t="s">
        <v>6</v>
      </c>
    </row>
    <row r="402" spans="1:3">
      <c r="A402" s="6" t="s">
        <v>732</v>
      </c>
      <c r="B402" s="6" t="s">
        <v>733</v>
      </c>
      <c r="C402" s="6" t="s">
        <v>6</v>
      </c>
    </row>
    <row r="403" spans="1:3">
      <c r="A403" s="4" t="s">
        <v>552</v>
      </c>
      <c r="B403" s="3" t="s">
        <v>553</v>
      </c>
      <c r="C403" s="3" t="s">
        <v>6</v>
      </c>
    </row>
    <row r="404" spans="1:3">
      <c r="A404" s="6" t="s">
        <v>860</v>
      </c>
      <c r="B404" s="6" t="s">
        <v>861</v>
      </c>
      <c r="C404" s="6" t="s">
        <v>6</v>
      </c>
    </row>
    <row r="405" spans="1:3">
      <c r="A405" s="6" t="s">
        <v>917</v>
      </c>
      <c r="B405" s="6" t="s">
        <v>918</v>
      </c>
      <c r="C405" s="6" t="s">
        <v>6</v>
      </c>
    </row>
    <row r="406" spans="1:3">
      <c r="A406" s="4" t="s">
        <v>317</v>
      </c>
      <c r="B406" s="3" t="s">
        <v>318</v>
      </c>
      <c r="C406" s="3" t="s">
        <v>6</v>
      </c>
    </row>
    <row r="407" spans="1:3">
      <c r="A407" s="4" t="s">
        <v>130</v>
      </c>
      <c r="B407" s="3" t="s">
        <v>338</v>
      </c>
      <c r="C407" s="3" t="s">
        <v>6</v>
      </c>
    </row>
    <row r="408" spans="1:3">
      <c r="A408" s="4" t="s">
        <v>637</v>
      </c>
      <c r="B408" s="3" t="s">
        <v>638</v>
      </c>
      <c r="C408" s="3" t="s">
        <v>6</v>
      </c>
    </row>
    <row r="409" spans="1:3">
      <c r="A409" s="4" t="s">
        <v>378</v>
      </c>
      <c r="B409" s="3" t="s">
        <v>379</v>
      </c>
      <c r="C409" s="3" t="s">
        <v>6</v>
      </c>
    </row>
    <row r="410" spans="1:3">
      <c r="A410" s="4" t="s">
        <v>639</v>
      </c>
      <c r="B410" s="3" t="s">
        <v>640</v>
      </c>
      <c r="C410" s="3" t="s">
        <v>6</v>
      </c>
    </row>
    <row r="411" spans="1:3">
      <c r="A411" s="6" t="s">
        <v>1002</v>
      </c>
      <c r="B411" s="6" t="s">
        <v>1003</v>
      </c>
      <c r="C411" s="6" t="s">
        <v>6</v>
      </c>
    </row>
    <row r="412" spans="1:3">
      <c r="A412" s="6" t="s">
        <v>131</v>
      </c>
      <c r="B412" s="6" t="s">
        <v>710</v>
      </c>
      <c r="C412" s="6" t="s">
        <v>266</v>
      </c>
    </row>
    <row r="413" spans="1:3">
      <c r="A413" s="6" t="s">
        <v>1069</v>
      </c>
      <c r="B413" s="6" t="s">
        <v>1070</v>
      </c>
      <c r="C413" s="6" t="s">
        <v>266</v>
      </c>
    </row>
    <row r="414" spans="1:3">
      <c r="A414" s="6" t="s">
        <v>919</v>
      </c>
      <c r="B414" s="6" t="s">
        <v>920</v>
      </c>
      <c r="C414" s="6" t="s">
        <v>6</v>
      </c>
    </row>
    <row r="415" spans="1:3">
      <c r="A415" s="4" t="s">
        <v>525</v>
      </c>
      <c r="B415" s="3" t="s">
        <v>526</v>
      </c>
      <c r="C415" s="3" t="s">
        <v>6</v>
      </c>
    </row>
    <row r="416" spans="1:3">
      <c r="A416" s="4" t="s">
        <v>315</v>
      </c>
      <c r="B416" s="3" t="s">
        <v>316</v>
      </c>
      <c r="C416" s="3" t="s">
        <v>6</v>
      </c>
    </row>
    <row r="417" spans="1:3">
      <c r="A417" s="6" t="s">
        <v>789</v>
      </c>
      <c r="B417" s="6" t="s">
        <v>790</v>
      </c>
      <c r="C417" s="6" t="s">
        <v>6</v>
      </c>
    </row>
    <row r="418" spans="1:3">
      <c r="A418" s="4" t="s">
        <v>571</v>
      </c>
      <c r="B418" s="3" t="s">
        <v>572</v>
      </c>
      <c r="C418" s="3" t="s">
        <v>6</v>
      </c>
    </row>
    <row r="419" spans="1:3">
      <c r="A419" s="6" t="s">
        <v>1016</v>
      </c>
      <c r="B419" s="6" t="s">
        <v>1017</v>
      </c>
      <c r="C419" s="6" t="s">
        <v>6</v>
      </c>
    </row>
    <row r="420" spans="1:3">
      <c r="A420" s="4" t="s">
        <v>298</v>
      </c>
      <c r="B420" s="3" t="s">
        <v>299</v>
      </c>
      <c r="C420" s="3" t="s">
        <v>6</v>
      </c>
    </row>
    <row r="421" spans="1:3">
      <c r="A421" s="4" t="s">
        <v>132</v>
      </c>
      <c r="B421" s="11" t="s">
        <v>362</v>
      </c>
      <c r="C421" s="3" t="s">
        <v>6</v>
      </c>
    </row>
    <row r="422" spans="1:3">
      <c r="A422" s="4" t="s">
        <v>133</v>
      </c>
      <c r="B422" s="3" t="s">
        <v>517</v>
      </c>
      <c r="C422" s="3" t="s">
        <v>6</v>
      </c>
    </row>
    <row r="423" spans="1:3">
      <c r="A423" s="4" t="s">
        <v>511</v>
      </c>
      <c r="B423" s="3" t="s">
        <v>512</v>
      </c>
      <c r="C423" s="3" t="s">
        <v>6</v>
      </c>
    </row>
    <row r="424" spans="1:3">
      <c r="A424" s="4" t="s">
        <v>283</v>
      </c>
      <c r="B424" s="3" t="s">
        <v>284</v>
      </c>
      <c r="C424" s="3" t="s">
        <v>6</v>
      </c>
    </row>
    <row r="425" spans="1:3">
      <c r="A425" s="4" t="s">
        <v>274</v>
      </c>
      <c r="B425" s="3" t="s">
        <v>275</v>
      </c>
      <c r="C425" s="3" t="s">
        <v>6</v>
      </c>
    </row>
    <row r="426" spans="1:3">
      <c r="A426" s="6" t="s">
        <v>988</v>
      </c>
      <c r="B426" s="6" t="s">
        <v>989</v>
      </c>
      <c r="C426" s="6" t="s">
        <v>6</v>
      </c>
    </row>
    <row r="427" spans="1:3">
      <c r="A427" s="6" t="s">
        <v>828</v>
      </c>
      <c r="B427" s="6" t="s">
        <v>829</v>
      </c>
      <c r="C427" s="6" t="s">
        <v>6</v>
      </c>
    </row>
    <row r="428" spans="1:3">
      <c r="A428" s="6" t="s">
        <v>134</v>
      </c>
      <c r="B428" s="6" t="s">
        <v>983</v>
      </c>
      <c r="C428" s="6" t="s">
        <v>266</v>
      </c>
    </row>
    <row r="429" spans="1:3">
      <c r="A429" s="4" t="s">
        <v>466</v>
      </c>
      <c r="B429" s="3" t="s">
        <v>467</v>
      </c>
      <c r="C429" s="3" t="s">
        <v>6</v>
      </c>
    </row>
    <row r="430" spans="1:3">
      <c r="A430" s="4" t="s">
        <v>556</v>
      </c>
      <c r="B430" s="3" t="s">
        <v>557</v>
      </c>
      <c r="C430" s="3" t="s">
        <v>6</v>
      </c>
    </row>
    <row r="431" spans="1:3">
      <c r="A431" s="6" t="s">
        <v>556</v>
      </c>
      <c r="B431" s="6" t="s">
        <v>1028</v>
      </c>
      <c r="C431" s="6" t="s">
        <v>6</v>
      </c>
    </row>
    <row r="432" spans="1:3">
      <c r="A432" s="4" t="s">
        <v>550</v>
      </c>
      <c r="B432" s="3" t="s">
        <v>551</v>
      </c>
      <c r="C432" s="3" t="s">
        <v>6</v>
      </c>
    </row>
    <row r="433" spans="1:3">
      <c r="A433" s="4" t="s">
        <v>444</v>
      </c>
      <c r="B433" s="3" t="s">
        <v>445</v>
      </c>
      <c r="C433" s="3" t="s">
        <v>6</v>
      </c>
    </row>
    <row r="434" spans="1:3">
      <c r="A434" s="4" t="s">
        <v>135</v>
      </c>
      <c r="B434" s="3" t="s">
        <v>273</v>
      </c>
      <c r="C434" s="3" t="s">
        <v>6</v>
      </c>
    </row>
    <row r="435" spans="1:3">
      <c r="A435" s="6" t="s">
        <v>816</v>
      </c>
      <c r="B435" s="6" t="s">
        <v>817</v>
      </c>
      <c r="C435" s="6" t="s">
        <v>6</v>
      </c>
    </row>
    <row r="436" spans="1:3">
      <c r="A436" s="4" t="s">
        <v>503</v>
      </c>
      <c r="B436" s="3" t="s">
        <v>504</v>
      </c>
      <c r="C436" s="3" t="s">
        <v>6</v>
      </c>
    </row>
    <row r="437" spans="1:3">
      <c r="A437" s="4" t="s">
        <v>136</v>
      </c>
      <c r="B437" s="3" t="s">
        <v>267</v>
      </c>
      <c r="C437" s="3" t="s">
        <v>6</v>
      </c>
    </row>
    <row r="438" spans="1:3">
      <c r="A438" s="6" t="s">
        <v>748</v>
      </c>
      <c r="B438" s="6" t="s">
        <v>749</v>
      </c>
      <c r="C438" s="6" t="s">
        <v>6</v>
      </c>
    </row>
    <row r="439" spans="1:3">
      <c r="A439" s="6" t="s">
        <v>811</v>
      </c>
      <c r="B439" s="6" t="s">
        <v>812</v>
      </c>
      <c r="C439" s="6" t="s">
        <v>6</v>
      </c>
    </row>
    <row r="440" spans="1:3">
      <c r="A440" s="4" t="s">
        <v>278</v>
      </c>
      <c r="B440" s="3" t="s">
        <v>279</v>
      </c>
      <c r="C440" s="3" t="s">
        <v>6</v>
      </c>
    </row>
    <row r="441" spans="1:3">
      <c r="A441" s="5" t="s">
        <v>220</v>
      </c>
      <c r="B441" s="3" t="s">
        <v>625</v>
      </c>
      <c r="C441" s="3" t="s">
        <v>6</v>
      </c>
    </row>
    <row r="442" spans="1:3">
      <c r="A442" s="6" t="s">
        <v>719</v>
      </c>
      <c r="B442" s="6" t="s">
        <v>720</v>
      </c>
      <c r="C442" s="6" t="s">
        <v>6</v>
      </c>
    </row>
    <row r="443" spans="1:3">
      <c r="A443" s="6" t="s">
        <v>1006</v>
      </c>
      <c r="B443" s="6" t="s">
        <v>1007</v>
      </c>
      <c r="C443" s="6" t="s">
        <v>6</v>
      </c>
    </row>
    <row r="444" spans="1:3">
      <c r="A444" s="6" t="s">
        <v>844</v>
      </c>
      <c r="B444" s="6" t="s">
        <v>845</v>
      </c>
      <c r="C444" s="6" t="s">
        <v>6</v>
      </c>
    </row>
    <row r="445" spans="1:3">
      <c r="A445" s="6" t="s">
        <v>738</v>
      </c>
      <c r="B445" s="6" t="s">
        <v>739</v>
      </c>
      <c r="C445" s="6" t="s">
        <v>6</v>
      </c>
    </row>
    <row r="446" spans="1:3">
      <c r="A446" s="6" t="s">
        <v>797</v>
      </c>
      <c r="B446" s="6" t="s">
        <v>798</v>
      </c>
      <c r="C446" s="6" t="s">
        <v>6</v>
      </c>
    </row>
    <row r="447" spans="1:3">
      <c r="A447" s="6" t="s">
        <v>734</v>
      </c>
      <c r="B447" s="6" t="s">
        <v>735</v>
      </c>
      <c r="C447" s="6" t="s">
        <v>6</v>
      </c>
    </row>
    <row r="448" spans="1:3">
      <c r="A448" s="4" t="s">
        <v>527</v>
      </c>
      <c r="B448" s="3" t="s">
        <v>528</v>
      </c>
      <c r="C448" s="3" t="s">
        <v>6</v>
      </c>
    </row>
    <row r="449" spans="1:3">
      <c r="A449" s="4" t="s">
        <v>527</v>
      </c>
      <c r="B449" s="3" t="s">
        <v>528</v>
      </c>
      <c r="C449" s="3" t="s">
        <v>6</v>
      </c>
    </row>
    <row r="450" spans="1:3">
      <c r="A450" s="4" t="s">
        <v>515</v>
      </c>
      <c r="B450" s="3" t="s">
        <v>516</v>
      </c>
      <c r="C450" s="3" t="s">
        <v>6</v>
      </c>
    </row>
    <row r="451" spans="1:3">
      <c r="A451" s="6" t="s">
        <v>728</v>
      </c>
      <c r="B451" s="6" t="s">
        <v>729</v>
      </c>
      <c r="C451" s="6" t="s">
        <v>6</v>
      </c>
    </row>
    <row r="452" spans="1:3">
      <c r="A452" s="6" t="s">
        <v>730</v>
      </c>
      <c r="B452" s="6" t="s">
        <v>731</v>
      </c>
      <c r="C452" s="6" t="s">
        <v>6</v>
      </c>
    </row>
    <row r="453" spans="1:3">
      <c r="A453" s="4" t="s">
        <v>653</v>
      </c>
      <c r="B453" s="3" t="s">
        <v>654</v>
      </c>
      <c r="C453" s="3" t="s">
        <v>6</v>
      </c>
    </row>
    <row r="454" spans="1:3">
      <c r="A454" s="4" t="s">
        <v>388</v>
      </c>
      <c r="B454" s="3" t="s">
        <v>389</v>
      </c>
      <c r="C454" s="3" t="s">
        <v>6</v>
      </c>
    </row>
    <row r="455" spans="1:3">
      <c r="A455" s="6" t="s">
        <v>137</v>
      </c>
      <c r="B455" s="6" t="s">
        <v>967</v>
      </c>
      <c r="C455" s="6" t="s">
        <v>6</v>
      </c>
    </row>
    <row r="456" spans="1:3">
      <c r="A456" s="6" t="s">
        <v>875</v>
      </c>
      <c r="B456" s="6" t="s">
        <v>876</v>
      </c>
      <c r="C456" s="6" t="s">
        <v>6</v>
      </c>
    </row>
    <row r="457" spans="1:3">
      <c r="A457" s="6" t="s">
        <v>846</v>
      </c>
      <c r="B457" s="6" t="s">
        <v>847</v>
      </c>
      <c r="C457" s="6" t="s">
        <v>6</v>
      </c>
    </row>
    <row r="458" spans="1:3">
      <c r="A458" s="4" t="s">
        <v>576</v>
      </c>
      <c r="B458" s="3" t="s">
        <v>577</v>
      </c>
      <c r="C458" s="3" t="s">
        <v>6</v>
      </c>
    </row>
    <row r="459" spans="1:3">
      <c r="A459" s="4" t="s">
        <v>583</v>
      </c>
      <c r="B459" s="3" t="s">
        <v>584</v>
      </c>
      <c r="C459" s="3" t="s">
        <v>6</v>
      </c>
    </row>
    <row r="460" spans="1:3">
      <c r="A460" s="4" t="s">
        <v>440</v>
      </c>
      <c r="B460" s="3" t="s">
        <v>441</v>
      </c>
      <c r="C460" s="3" t="s">
        <v>6</v>
      </c>
    </row>
    <row r="461" spans="1:3">
      <c r="A461" s="5" t="s">
        <v>591</v>
      </c>
      <c r="B461" s="3" t="s">
        <v>592</v>
      </c>
      <c r="C461" s="3" t="s">
        <v>6</v>
      </c>
    </row>
    <row r="462" spans="1:3">
      <c r="A462" s="4" t="s">
        <v>497</v>
      </c>
      <c r="B462" s="3" t="s">
        <v>498</v>
      </c>
      <c r="C462" s="3" t="s">
        <v>6</v>
      </c>
    </row>
    <row r="463" spans="1:3">
      <c r="A463" s="4" t="s">
        <v>630</v>
      </c>
      <c r="B463" s="3" t="s">
        <v>631</v>
      </c>
      <c r="C463" s="3" t="s">
        <v>6</v>
      </c>
    </row>
    <row r="464" spans="1:3">
      <c r="A464" s="6" t="s">
        <v>781</v>
      </c>
      <c r="B464" s="6" t="s">
        <v>782</v>
      </c>
      <c r="C464" s="6" t="s">
        <v>6</v>
      </c>
    </row>
    <row r="465" spans="1:3">
      <c r="A465" s="6" t="s">
        <v>787</v>
      </c>
      <c r="B465" s="6" t="s">
        <v>788</v>
      </c>
      <c r="C465" s="6" t="s">
        <v>6</v>
      </c>
    </row>
    <row r="466" spans="1:3">
      <c r="A466" s="4" t="s">
        <v>634</v>
      </c>
      <c r="B466" s="3" t="s">
        <v>635</v>
      </c>
      <c r="C466" s="3" t="s">
        <v>6</v>
      </c>
    </row>
    <row r="467" spans="1:3">
      <c r="A467" s="6" t="s">
        <v>722</v>
      </c>
      <c r="B467" s="6" t="s">
        <v>723</v>
      </c>
      <c r="C467" s="6" t="s">
        <v>6</v>
      </c>
    </row>
    <row r="468" spans="1:3">
      <c r="A468" s="6" t="s">
        <v>870</v>
      </c>
      <c r="B468" s="6" t="s">
        <v>871</v>
      </c>
      <c r="C468" s="6" t="s">
        <v>6</v>
      </c>
    </row>
    <row r="469" spans="1:3">
      <c r="A469" s="4" t="s">
        <v>321</v>
      </c>
      <c r="B469" s="3" t="s">
        <v>322</v>
      </c>
      <c r="C469" s="3" t="s">
        <v>6</v>
      </c>
    </row>
    <row r="470" spans="1:3">
      <c r="A470" s="4" t="s">
        <v>463</v>
      </c>
      <c r="B470" s="3" t="s">
        <v>464</v>
      </c>
      <c r="C470" s="3" t="s">
        <v>6</v>
      </c>
    </row>
    <row r="471" spans="1:3">
      <c r="A471" s="5" t="s">
        <v>448</v>
      </c>
      <c r="B471" s="3" t="s">
        <v>449</v>
      </c>
      <c r="C471" s="3" t="s">
        <v>6</v>
      </c>
    </row>
    <row r="472" spans="1:3">
      <c r="A472" s="4" t="s">
        <v>228</v>
      </c>
      <c r="B472" s="3" t="s">
        <v>632</v>
      </c>
      <c r="C472" s="3" t="s">
        <v>6</v>
      </c>
    </row>
    <row r="473" spans="1:3">
      <c r="A473" s="6" t="s">
        <v>785</v>
      </c>
      <c r="B473" s="6" t="s">
        <v>786</v>
      </c>
      <c r="C473" s="6" t="s">
        <v>6</v>
      </c>
    </row>
    <row r="474" spans="1:3">
      <c r="A474" s="6" t="s">
        <v>138</v>
      </c>
      <c r="B474" s="6" t="s">
        <v>774</v>
      </c>
      <c r="C474" s="6" t="s">
        <v>6</v>
      </c>
    </row>
    <row r="475" spans="1:3">
      <c r="A475" s="4" t="s">
        <v>442</v>
      </c>
      <c r="B475" s="3" t="s">
        <v>443</v>
      </c>
      <c r="C475" s="3" t="s">
        <v>6</v>
      </c>
    </row>
    <row r="476" spans="1:3">
      <c r="A476" s="4" t="s">
        <v>533</v>
      </c>
      <c r="B476" s="3" t="s">
        <v>534</v>
      </c>
      <c r="C476" s="3" t="s">
        <v>6</v>
      </c>
    </row>
    <row r="477" spans="1:3">
      <c r="A477" s="4" t="s">
        <v>612</v>
      </c>
      <c r="B477" s="3" t="s">
        <v>613</v>
      </c>
      <c r="C477" s="3" t="s">
        <v>6</v>
      </c>
    </row>
    <row r="478" spans="1:3">
      <c r="A478" s="4" t="s">
        <v>432</v>
      </c>
      <c r="B478" s="3" t="s">
        <v>433</v>
      </c>
      <c r="C478" s="3" t="s">
        <v>6</v>
      </c>
    </row>
    <row r="479" spans="1:3">
      <c r="A479" s="4" t="s">
        <v>493</v>
      </c>
      <c r="B479" s="3" t="s">
        <v>494</v>
      </c>
      <c r="C479" s="3" t="s">
        <v>6</v>
      </c>
    </row>
    <row r="480" spans="1:3">
      <c r="A480" s="6" t="s">
        <v>933</v>
      </c>
      <c r="B480" s="6" t="s">
        <v>934</v>
      </c>
      <c r="C480" s="6" t="s">
        <v>6</v>
      </c>
    </row>
    <row r="481" spans="1:3">
      <c r="A481" s="4" t="s">
        <v>414</v>
      </c>
      <c r="B481" s="3" t="s">
        <v>415</v>
      </c>
      <c r="C481" s="3" t="s">
        <v>6</v>
      </c>
    </row>
    <row r="482" spans="1:3">
      <c r="A482" s="6" t="s">
        <v>965</v>
      </c>
      <c r="B482" s="6" t="s">
        <v>966</v>
      </c>
      <c r="C482" s="6" t="s">
        <v>6</v>
      </c>
    </row>
    <row r="483" spans="1:3">
      <c r="A483" s="4" t="s">
        <v>373</v>
      </c>
      <c r="B483" s="3" t="s">
        <v>374</v>
      </c>
      <c r="C483" s="3" t="s">
        <v>6</v>
      </c>
    </row>
    <row r="484" spans="1:3">
      <c r="A484" s="6" t="s">
        <v>998</v>
      </c>
      <c r="B484" s="6" t="s">
        <v>999</v>
      </c>
      <c r="C484" s="6" t="s">
        <v>6</v>
      </c>
    </row>
    <row r="485" spans="1:3">
      <c r="A485" s="4" t="s">
        <v>573</v>
      </c>
      <c r="B485" s="3" t="s">
        <v>574</v>
      </c>
      <c r="C485" s="3" t="s">
        <v>6</v>
      </c>
    </row>
    <row r="486" spans="1:3">
      <c r="A486" s="4" t="s">
        <v>472</v>
      </c>
      <c r="B486" s="3" t="s">
        <v>473</v>
      </c>
      <c r="C486" s="3" t="s">
        <v>6</v>
      </c>
    </row>
    <row r="487" spans="1:3">
      <c r="A487" s="4" t="s">
        <v>276</v>
      </c>
      <c r="B487" s="3" t="s">
        <v>277</v>
      </c>
      <c r="C487" s="3" t="s">
        <v>6</v>
      </c>
    </row>
    <row r="488" spans="1:3">
      <c r="A488" s="6" t="s">
        <v>990</v>
      </c>
      <c r="B488" s="6" t="s">
        <v>991</v>
      </c>
      <c r="C488" s="6" t="s">
        <v>6</v>
      </c>
    </row>
    <row r="489" spans="1:3">
      <c r="A489" s="6" t="s">
        <v>778</v>
      </c>
      <c r="B489" s="6" t="s">
        <v>779</v>
      </c>
      <c r="C489" s="6" t="s">
        <v>6</v>
      </c>
    </row>
    <row r="490" spans="1:3">
      <c r="A490" s="4" t="s">
        <v>327</v>
      </c>
      <c r="B490" s="3" t="s">
        <v>328</v>
      </c>
      <c r="C490" s="3" t="s">
        <v>6</v>
      </c>
    </row>
    <row r="491" spans="1:3">
      <c r="A491" s="4" t="s">
        <v>487</v>
      </c>
      <c r="B491" s="3" t="s">
        <v>488</v>
      </c>
      <c r="C491" s="3" t="s">
        <v>6</v>
      </c>
    </row>
    <row r="492" spans="1:3">
      <c r="A492" s="6" t="s">
        <v>915</v>
      </c>
      <c r="B492" s="6" t="s">
        <v>916</v>
      </c>
      <c r="C492" s="6" t="s">
        <v>6</v>
      </c>
    </row>
    <row r="493" spans="1:3">
      <c r="A493" s="4" t="s">
        <v>407</v>
      </c>
      <c r="B493" s="3" t="s">
        <v>408</v>
      </c>
      <c r="C493" s="3" t="s">
        <v>6</v>
      </c>
    </row>
    <row r="494" spans="1:3">
      <c r="A494" s="6" t="s">
        <v>929</v>
      </c>
      <c r="B494" s="6" t="s">
        <v>930</v>
      </c>
      <c r="C494" s="6" t="s">
        <v>6</v>
      </c>
    </row>
    <row r="495" spans="1:3">
      <c r="A495" s="6" t="s">
        <v>768</v>
      </c>
      <c r="B495" s="6" t="s">
        <v>769</v>
      </c>
      <c r="C495" s="6" t="s">
        <v>6</v>
      </c>
    </row>
    <row r="496" spans="1:3">
      <c r="A496" s="4" t="s">
        <v>626</v>
      </c>
      <c r="B496" s="3" t="s">
        <v>627</v>
      </c>
      <c r="C496" s="3" t="s">
        <v>6</v>
      </c>
    </row>
    <row r="497" spans="1:3">
      <c r="A497" s="6" t="s">
        <v>854</v>
      </c>
      <c r="B497" s="6" t="s">
        <v>855</v>
      </c>
      <c r="C497" s="6" t="s">
        <v>6</v>
      </c>
    </row>
    <row r="498" spans="1:3">
      <c r="A498" s="4" t="s">
        <v>260</v>
      </c>
      <c r="B498" s="3" t="s">
        <v>261</v>
      </c>
      <c r="C498" s="3" t="s">
        <v>6</v>
      </c>
    </row>
    <row r="499" spans="1:3">
      <c r="A499" s="4" t="s">
        <v>594</v>
      </c>
      <c r="B499" s="3" t="s">
        <v>595</v>
      </c>
      <c r="C499" s="3" t="s">
        <v>6</v>
      </c>
    </row>
    <row r="500" spans="1:3">
      <c r="A500" s="6" t="s">
        <v>984</v>
      </c>
      <c r="B500" s="6" t="s">
        <v>985</v>
      </c>
      <c r="C500" s="6" t="s">
        <v>6</v>
      </c>
    </row>
    <row r="501" spans="1:3">
      <c r="A501" s="6" t="s">
        <v>927</v>
      </c>
      <c r="B501" s="6" t="s">
        <v>928</v>
      </c>
      <c r="C501" s="6" t="s">
        <v>6</v>
      </c>
    </row>
    <row r="502" spans="1:3">
      <c r="A502" s="6" t="s">
        <v>858</v>
      </c>
      <c r="B502" s="6" t="s">
        <v>859</v>
      </c>
      <c r="C502" s="6" t="s">
        <v>6</v>
      </c>
    </row>
    <row r="503" spans="1:3">
      <c r="A503" s="4" t="s">
        <v>645</v>
      </c>
      <c r="B503" s="3" t="s">
        <v>646</v>
      </c>
      <c r="C503" s="3" t="s">
        <v>6</v>
      </c>
    </row>
    <row r="504" spans="1:3">
      <c r="A504" s="6" t="s">
        <v>856</v>
      </c>
      <c r="B504" s="6" t="s">
        <v>857</v>
      </c>
      <c r="C504" s="6" t="s">
        <v>6</v>
      </c>
    </row>
    <row r="505" spans="1:3">
      <c r="A505" s="6" t="s">
        <v>690</v>
      </c>
      <c r="B505" s="6" t="s">
        <v>691</v>
      </c>
      <c r="C505" s="6" t="s">
        <v>6</v>
      </c>
    </row>
    <row r="506" spans="1:3">
      <c r="A506" s="4" t="s">
        <v>608</v>
      </c>
      <c r="B506" s="3" t="s">
        <v>609</v>
      </c>
      <c r="C506" s="3" t="s">
        <v>6</v>
      </c>
    </row>
    <row r="507" spans="1:3">
      <c r="A507" s="4" t="s">
        <v>139</v>
      </c>
      <c r="B507" s="3" t="s">
        <v>392</v>
      </c>
      <c r="C507" s="3" t="s">
        <v>6</v>
      </c>
    </row>
    <row r="508" spans="1:3">
      <c r="A508" s="4" t="s">
        <v>619</v>
      </c>
      <c r="B508" s="3" t="s">
        <v>620</v>
      </c>
      <c r="C508" s="3" t="s">
        <v>6</v>
      </c>
    </row>
    <row r="509" spans="1:3">
      <c r="A509" s="4" t="s">
        <v>285</v>
      </c>
      <c r="B509" s="3" t="s">
        <v>286</v>
      </c>
      <c r="C509" s="3" t="s">
        <v>6</v>
      </c>
    </row>
    <row r="510" spans="1:3">
      <c r="A510" s="6" t="s">
        <v>921</v>
      </c>
      <c r="B510" s="6" t="s">
        <v>922</v>
      </c>
      <c r="C510" s="6" t="s">
        <v>6</v>
      </c>
    </row>
    <row r="511" spans="1:3">
      <c r="A511" s="6" t="s">
        <v>1109</v>
      </c>
      <c r="B511" s="6" t="s">
        <v>1110</v>
      </c>
      <c r="C511" s="6" t="s">
        <v>1100</v>
      </c>
    </row>
    <row r="512" spans="1:3">
      <c r="A512" s="6" t="s">
        <v>1111</v>
      </c>
      <c r="B512" s="6" t="s">
        <v>1112</v>
      </c>
      <c r="C512" s="6" t="s">
        <v>1100</v>
      </c>
    </row>
    <row r="513" spans="1:3">
      <c r="A513" s="6" t="s">
        <v>140</v>
      </c>
      <c r="B513" s="6" t="s">
        <v>1128</v>
      </c>
      <c r="C513" s="6" t="s">
        <v>1100</v>
      </c>
    </row>
    <row r="514" spans="1:3">
      <c r="A514" s="6" t="s">
        <v>141</v>
      </c>
      <c r="B514" s="6" t="s">
        <v>1125</v>
      </c>
      <c r="C514" s="6" t="s">
        <v>1100</v>
      </c>
    </row>
    <row r="515" spans="1:3">
      <c r="A515" s="6" t="s">
        <v>142</v>
      </c>
      <c r="B515" s="6" t="s">
        <v>1131</v>
      </c>
      <c r="C515" s="6" t="s">
        <v>1100</v>
      </c>
    </row>
    <row r="516" spans="1:3">
      <c r="A516" s="6" t="s">
        <v>143</v>
      </c>
      <c r="B516" s="6" t="s">
        <v>1129</v>
      </c>
      <c r="C516" s="6" t="s">
        <v>1100</v>
      </c>
    </row>
    <row r="517" spans="1:3">
      <c r="A517" s="6" t="s">
        <v>144</v>
      </c>
      <c r="B517" s="6" t="s">
        <v>1124</v>
      </c>
      <c r="C517" s="6" t="s">
        <v>1100</v>
      </c>
    </row>
    <row r="518" spans="1:3">
      <c r="A518" s="6" t="s">
        <v>227</v>
      </c>
      <c r="B518" s="6" t="s">
        <v>1116</v>
      </c>
      <c r="C518" s="6" t="s">
        <v>1100</v>
      </c>
    </row>
    <row r="519" spans="1:3">
      <c r="A519" s="6" t="s">
        <v>234</v>
      </c>
      <c r="B519" s="6" t="s">
        <v>1117</v>
      </c>
      <c r="C519" s="6" t="s">
        <v>1100</v>
      </c>
    </row>
    <row r="520" spans="1:3">
      <c r="A520" s="6" t="s">
        <v>145</v>
      </c>
      <c r="B520" s="6" t="s">
        <v>1126</v>
      </c>
      <c r="C520" s="6" t="s">
        <v>1100</v>
      </c>
    </row>
    <row r="521" spans="1:3">
      <c r="A521" s="6" t="s">
        <v>146</v>
      </c>
      <c r="B521" s="6" t="s">
        <v>1127</v>
      </c>
      <c r="C521" s="6" t="s">
        <v>1100</v>
      </c>
    </row>
    <row r="522" spans="1:3">
      <c r="A522" s="6" t="s">
        <v>147</v>
      </c>
      <c r="B522" s="6" t="s">
        <v>1121</v>
      </c>
      <c r="C522" s="6" t="s">
        <v>1100</v>
      </c>
    </row>
    <row r="523" spans="1:3">
      <c r="A523" s="6" t="s">
        <v>148</v>
      </c>
      <c r="B523" s="6" t="s">
        <v>1123</v>
      </c>
      <c r="C523" s="6" t="s">
        <v>1100</v>
      </c>
    </row>
    <row r="524" spans="1:3">
      <c r="A524" s="6" t="s">
        <v>149</v>
      </c>
      <c r="B524" s="6" t="s">
        <v>1122</v>
      </c>
      <c r="C524" s="6" t="s">
        <v>1100</v>
      </c>
    </row>
    <row r="525" spans="1:3">
      <c r="A525" s="6" t="s">
        <v>150</v>
      </c>
      <c r="B525" s="6" t="s">
        <v>1130</v>
      </c>
      <c r="C525" s="6" t="s">
        <v>1100</v>
      </c>
    </row>
    <row r="526" spans="1:3">
      <c r="A526" s="6" t="s">
        <v>1098</v>
      </c>
      <c r="B526" s="6" t="s">
        <v>1099</v>
      </c>
      <c r="C526" s="6" t="s">
        <v>1100</v>
      </c>
    </row>
    <row r="527" spans="1:3">
      <c r="A527" s="6" t="s">
        <v>151</v>
      </c>
      <c r="B527" s="6" t="s">
        <v>1193</v>
      </c>
      <c r="C527" s="6" t="s">
        <v>1100</v>
      </c>
    </row>
    <row r="528" spans="1:3">
      <c r="A528" s="6" t="s">
        <v>152</v>
      </c>
      <c r="B528" s="6" t="s">
        <v>1173</v>
      </c>
      <c r="C528" s="6" t="s">
        <v>1100</v>
      </c>
    </row>
    <row r="529" spans="1:3">
      <c r="A529" s="6" t="s">
        <v>153</v>
      </c>
      <c r="B529" s="6" t="s">
        <v>1171</v>
      </c>
      <c r="C529" s="6" t="s">
        <v>1100</v>
      </c>
    </row>
    <row r="530" spans="1:3">
      <c r="A530" s="6" t="s">
        <v>154</v>
      </c>
      <c r="B530" s="6" t="s">
        <v>1170</v>
      </c>
      <c r="C530" s="6" t="s">
        <v>1100</v>
      </c>
    </row>
    <row r="531" spans="1:3">
      <c r="A531" s="6" t="s">
        <v>155</v>
      </c>
      <c r="B531" s="6" t="s">
        <v>1178</v>
      </c>
      <c r="C531" s="6" t="s">
        <v>1100</v>
      </c>
    </row>
    <row r="532" spans="1:3">
      <c r="A532" s="6" t="s">
        <v>156</v>
      </c>
      <c r="B532" s="6" t="s">
        <v>1172</v>
      </c>
      <c r="C532" s="6" t="s">
        <v>1100</v>
      </c>
    </row>
    <row r="533" spans="1:3">
      <c r="A533" s="6" t="s">
        <v>157</v>
      </c>
      <c r="B533" s="6" t="s">
        <v>1177</v>
      </c>
      <c r="C533" s="6" t="s">
        <v>1100</v>
      </c>
    </row>
    <row r="534" spans="1:3">
      <c r="A534" s="6" t="s">
        <v>158</v>
      </c>
      <c r="B534" s="6" t="s">
        <v>1169</v>
      </c>
      <c r="C534" s="6" t="s">
        <v>1100</v>
      </c>
    </row>
    <row r="535" spans="1:3">
      <c r="A535" s="6" t="s">
        <v>159</v>
      </c>
      <c r="B535" s="6" t="s">
        <v>1176</v>
      </c>
      <c r="C535" s="6" t="s">
        <v>1100</v>
      </c>
    </row>
    <row r="536" spans="1:3">
      <c r="A536" s="6" t="s">
        <v>160</v>
      </c>
      <c r="B536" s="6" t="s">
        <v>1180</v>
      </c>
      <c r="C536" s="6" t="s">
        <v>1100</v>
      </c>
    </row>
    <row r="537" spans="1:3">
      <c r="A537" s="6" t="s">
        <v>161</v>
      </c>
      <c r="B537" s="6" t="s">
        <v>1179</v>
      </c>
      <c r="C537" s="6" t="s">
        <v>1100</v>
      </c>
    </row>
    <row r="538" spans="1:3">
      <c r="A538" s="6" t="s">
        <v>1204</v>
      </c>
      <c r="B538" s="6" t="s">
        <v>1205</v>
      </c>
      <c r="C538" s="6" t="s">
        <v>1100</v>
      </c>
    </row>
    <row r="539" spans="1:3">
      <c r="A539" s="6" t="s">
        <v>1103</v>
      </c>
      <c r="B539" s="6" t="s">
        <v>1104</v>
      </c>
      <c r="C539" s="6" t="s">
        <v>1100</v>
      </c>
    </row>
    <row r="540" spans="1:3">
      <c r="A540" s="6" t="s">
        <v>162</v>
      </c>
      <c r="B540" s="6" t="s">
        <v>1239</v>
      </c>
      <c r="C540" s="6" t="s">
        <v>1100</v>
      </c>
    </row>
    <row r="541" spans="1:3">
      <c r="A541" s="6" t="s">
        <v>163</v>
      </c>
      <c r="B541" s="6" t="s">
        <v>1233</v>
      </c>
      <c r="C541" s="6" t="s">
        <v>1100</v>
      </c>
    </row>
    <row r="542" spans="1:3">
      <c r="A542" s="6" t="s">
        <v>164</v>
      </c>
      <c r="B542" s="6" t="s">
        <v>1241</v>
      </c>
      <c r="C542" s="6" t="s">
        <v>1100</v>
      </c>
    </row>
    <row r="543" spans="1:3">
      <c r="A543" s="6" t="s">
        <v>165</v>
      </c>
      <c r="B543" s="6" t="s">
        <v>1230</v>
      </c>
      <c r="C543" s="6" t="s">
        <v>1100</v>
      </c>
    </row>
    <row r="544" spans="1:3">
      <c r="A544" s="6" t="s">
        <v>166</v>
      </c>
      <c r="B544" s="6" t="s">
        <v>1232</v>
      </c>
      <c r="C544" s="6" t="s">
        <v>1100</v>
      </c>
    </row>
    <row r="545" spans="1:3">
      <c r="A545" s="6" t="s">
        <v>224</v>
      </c>
      <c r="B545" s="6" t="s">
        <v>1243</v>
      </c>
      <c r="C545" s="6" t="s">
        <v>1100</v>
      </c>
    </row>
    <row r="546" spans="1:3">
      <c r="A546" s="6" t="s">
        <v>167</v>
      </c>
      <c r="B546" s="6" t="s">
        <v>1236</v>
      </c>
      <c r="C546" s="6" t="s">
        <v>1100</v>
      </c>
    </row>
    <row r="547" spans="1:3">
      <c r="A547" s="6" t="s">
        <v>1240</v>
      </c>
      <c r="B547" s="6" t="s">
        <v>250</v>
      </c>
      <c r="C547" s="6" t="s">
        <v>1100</v>
      </c>
    </row>
    <row r="548" spans="1:3">
      <c r="A548" s="6" t="s">
        <v>168</v>
      </c>
      <c r="B548" s="6" t="s">
        <v>1234</v>
      </c>
      <c r="C548" s="6" t="s">
        <v>1100</v>
      </c>
    </row>
    <row r="549" spans="1:3">
      <c r="A549" s="6" t="s">
        <v>169</v>
      </c>
      <c r="B549" s="6" t="s">
        <v>1229</v>
      </c>
      <c r="C549" s="6" t="s">
        <v>1100</v>
      </c>
    </row>
    <row r="550" spans="1:3">
      <c r="A550" s="6" t="s">
        <v>170</v>
      </c>
      <c r="B550" s="6" t="s">
        <v>1242</v>
      </c>
      <c r="C550" s="6" t="s">
        <v>1100</v>
      </c>
    </row>
    <row r="551" spans="1:3">
      <c r="A551" s="6" t="s">
        <v>171</v>
      </c>
      <c r="B551" s="6" t="s">
        <v>1231</v>
      </c>
      <c r="C551" s="6" t="s">
        <v>1100</v>
      </c>
    </row>
    <row r="552" spans="1:3">
      <c r="A552" s="6" t="s">
        <v>1259</v>
      </c>
      <c r="B552" s="6" t="s">
        <v>1260</v>
      </c>
      <c r="C552" s="6" t="s">
        <v>1100</v>
      </c>
    </row>
    <row r="553" spans="1:3">
      <c r="A553" s="6" t="s">
        <v>1255</v>
      </c>
      <c r="B553" s="6" t="s">
        <v>1256</v>
      </c>
      <c r="C553" s="6" t="s">
        <v>1100</v>
      </c>
    </row>
    <row r="554" spans="1:3">
      <c r="A554" s="6" t="s">
        <v>246</v>
      </c>
      <c r="B554" s="6" t="s">
        <v>1221</v>
      </c>
      <c r="C554" s="6" t="s">
        <v>1100</v>
      </c>
    </row>
    <row r="555" spans="1:3">
      <c r="A555" s="6" t="s">
        <v>210</v>
      </c>
      <c r="B555" s="6" t="s">
        <v>1108</v>
      </c>
      <c r="C555" s="6" t="s">
        <v>1100</v>
      </c>
    </row>
    <row r="556" spans="1:3">
      <c r="A556" s="6" t="s">
        <v>172</v>
      </c>
      <c r="B556" s="6" t="s">
        <v>1105</v>
      </c>
      <c r="C556" s="6" t="s">
        <v>1100</v>
      </c>
    </row>
    <row r="557" spans="1:3">
      <c r="A557" s="6" t="s">
        <v>173</v>
      </c>
      <c r="B557" s="6" t="s">
        <v>1247</v>
      </c>
      <c r="C557" s="6" t="s">
        <v>1100</v>
      </c>
    </row>
    <row r="558" spans="1:3">
      <c r="A558" s="6" t="s">
        <v>174</v>
      </c>
      <c r="B558" s="6" t="s">
        <v>1106</v>
      </c>
      <c r="C558" s="6" t="s">
        <v>1100</v>
      </c>
    </row>
    <row r="559" spans="1:3">
      <c r="A559" s="6" t="s">
        <v>175</v>
      </c>
      <c r="B559" s="6" t="s">
        <v>1107</v>
      </c>
      <c r="C559" s="6" t="s">
        <v>1100</v>
      </c>
    </row>
    <row r="560" spans="1:3">
      <c r="A560" s="6" t="s">
        <v>176</v>
      </c>
      <c r="B560" s="6" t="s">
        <v>1197</v>
      </c>
      <c r="C560" s="6" t="s">
        <v>1100</v>
      </c>
    </row>
    <row r="561" spans="1:3">
      <c r="A561" s="6" t="s">
        <v>177</v>
      </c>
      <c r="B561" s="6" t="s">
        <v>1153</v>
      </c>
      <c r="C561" s="6" t="s">
        <v>1100</v>
      </c>
    </row>
    <row r="562" spans="1:3">
      <c r="A562" s="6" t="s">
        <v>1141</v>
      </c>
      <c r="B562" s="6" t="s">
        <v>1142</v>
      </c>
      <c r="C562" s="6" t="s">
        <v>1100</v>
      </c>
    </row>
    <row r="563" spans="1:3">
      <c r="A563" s="6" t="s">
        <v>215</v>
      </c>
      <c r="B563" s="6" t="s">
        <v>1140</v>
      </c>
      <c r="C563" s="6" t="s">
        <v>1100</v>
      </c>
    </row>
    <row r="564" spans="1:3">
      <c r="A564" s="6" t="s">
        <v>178</v>
      </c>
      <c r="B564" s="6" t="s">
        <v>1136</v>
      </c>
      <c r="C564" s="6" t="s">
        <v>1100</v>
      </c>
    </row>
    <row r="565" spans="1:3">
      <c r="A565" s="6" t="s">
        <v>1194</v>
      </c>
      <c r="B565" s="6" t="s">
        <v>1195</v>
      </c>
      <c r="C565" s="6" t="s">
        <v>1100</v>
      </c>
    </row>
    <row r="566" spans="1:3">
      <c r="A566" s="6" t="s">
        <v>179</v>
      </c>
      <c r="B566" s="6" t="s">
        <v>1137</v>
      </c>
      <c r="C566" s="6" t="s">
        <v>1100</v>
      </c>
    </row>
    <row r="567" spans="1:3">
      <c r="A567" s="6" t="s">
        <v>1145</v>
      </c>
      <c r="B567" s="6" t="s">
        <v>1146</v>
      </c>
      <c r="C567" s="6" t="s">
        <v>1100</v>
      </c>
    </row>
    <row r="568" spans="1:3">
      <c r="A568" s="6" t="s">
        <v>180</v>
      </c>
      <c r="B568" s="6" t="s">
        <v>1135</v>
      </c>
      <c r="C568" s="6" t="s">
        <v>1100</v>
      </c>
    </row>
    <row r="569" spans="1:3">
      <c r="A569" s="6" t="s">
        <v>236</v>
      </c>
      <c r="B569" s="6" t="s">
        <v>1147</v>
      </c>
      <c r="C569" s="6" t="s">
        <v>1100</v>
      </c>
    </row>
    <row r="570" spans="1:3">
      <c r="A570" s="6" t="s">
        <v>181</v>
      </c>
      <c r="B570" s="6" t="s">
        <v>1152</v>
      </c>
      <c r="C570" s="6" t="s">
        <v>1100</v>
      </c>
    </row>
    <row r="571" spans="1:3">
      <c r="A571" s="6" t="s">
        <v>1249</v>
      </c>
      <c r="B571" s="6" t="s">
        <v>1250</v>
      </c>
      <c r="C571" s="6" t="s">
        <v>1100</v>
      </c>
    </row>
    <row r="572" spans="1:3">
      <c r="A572" s="6" t="s">
        <v>1158</v>
      </c>
      <c r="B572" s="6" t="s">
        <v>1159</v>
      </c>
      <c r="C572" s="6" t="s">
        <v>1100</v>
      </c>
    </row>
    <row r="573" spans="1:3">
      <c r="A573" s="6" t="s">
        <v>1156</v>
      </c>
      <c r="B573" s="6" t="s">
        <v>1157</v>
      </c>
      <c r="C573" s="6" t="s">
        <v>1100</v>
      </c>
    </row>
    <row r="574" spans="1:3">
      <c r="A574" s="6" t="s">
        <v>1154</v>
      </c>
      <c r="B574" s="6" t="s">
        <v>1155</v>
      </c>
      <c r="C574" s="6" t="s">
        <v>1100</v>
      </c>
    </row>
    <row r="575" spans="1:3">
      <c r="A575" s="6" t="s">
        <v>1160</v>
      </c>
      <c r="B575" s="6" t="s">
        <v>1161</v>
      </c>
      <c r="C575" s="6" t="s">
        <v>1100</v>
      </c>
    </row>
    <row r="576" spans="1:3">
      <c r="A576" s="6" t="s">
        <v>1162</v>
      </c>
      <c r="B576" s="6" t="s">
        <v>1163</v>
      </c>
      <c r="C576" s="6" t="s">
        <v>1100</v>
      </c>
    </row>
    <row r="577" spans="1:3">
      <c r="A577" s="6" t="s">
        <v>248</v>
      </c>
      <c r="B577" s="6" t="s">
        <v>1164</v>
      </c>
      <c r="C577" s="6" t="s">
        <v>1100</v>
      </c>
    </row>
    <row r="578" spans="1:3">
      <c r="A578" s="6" t="s">
        <v>242</v>
      </c>
      <c r="B578" s="6" t="s">
        <v>1198</v>
      </c>
      <c r="C578" s="6" t="s">
        <v>1100</v>
      </c>
    </row>
    <row r="579" spans="1:3">
      <c r="A579" s="6" t="s">
        <v>1133</v>
      </c>
      <c r="B579" s="6" t="s">
        <v>1134</v>
      </c>
      <c r="C579" s="6" t="s">
        <v>1100</v>
      </c>
    </row>
    <row r="580" spans="1:3">
      <c r="A580" s="6" t="s">
        <v>182</v>
      </c>
      <c r="B580" s="6" t="s">
        <v>1138</v>
      </c>
      <c r="C580" s="6" t="s">
        <v>1100</v>
      </c>
    </row>
    <row r="581" spans="1:3">
      <c r="A581" s="6" t="s">
        <v>183</v>
      </c>
      <c r="B581" s="6" t="s">
        <v>1139</v>
      </c>
      <c r="C581" s="6" t="s">
        <v>1100</v>
      </c>
    </row>
    <row r="582" spans="1:3">
      <c r="A582" s="6" t="s">
        <v>1208</v>
      </c>
      <c r="B582" s="6" t="s">
        <v>1209</v>
      </c>
      <c r="C582" s="6" t="s">
        <v>1100</v>
      </c>
    </row>
    <row r="583" spans="1:3">
      <c r="A583" s="6" t="s">
        <v>184</v>
      </c>
      <c r="B583" s="6" t="s">
        <v>1132</v>
      </c>
      <c r="C583" s="6" t="s">
        <v>1100</v>
      </c>
    </row>
    <row r="584" spans="1:3">
      <c r="A584" s="6" t="s">
        <v>1143</v>
      </c>
      <c r="B584" s="6" t="s">
        <v>1144</v>
      </c>
      <c r="C584" s="6" t="s">
        <v>1100</v>
      </c>
    </row>
    <row r="585" spans="1:3">
      <c r="A585" s="6" t="s">
        <v>185</v>
      </c>
      <c r="B585" s="6" t="s">
        <v>1151</v>
      </c>
      <c r="C585" s="6" t="s">
        <v>1100</v>
      </c>
    </row>
    <row r="586" spans="1:3">
      <c r="A586" s="6" t="s">
        <v>186</v>
      </c>
      <c r="B586" s="6" t="s">
        <v>1149</v>
      </c>
      <c r="C586" s="6" t="s">
        <v>1100</v>
      </c>
    </row>
    <row r="587" spans="1:3">
      <c r="A587" s="6" t="s">
        <v>187</v>
      </c>
      <c r="B587" s="6" t="s">
        <v>1223</v>
      </c>
      <c r="C587" s="6" t="s">
        <v>1100</v>
      </c>
    </row>
    <row r="588" spans="1:3">
      <c r="A588" s="6" t="s">
        <v>1224</v>
      </c>
      <c r="B588" s="6" t="s">
        <v>1225</v>
      </c>
      <c r="C588" s="6" t="s">
        <v>1100</v>
      </c>
    </row>
    <row r="589" spans="1:3">
      <c r="A589" s="6" t="s">
        <v>188</v>
      </c>
      <c r="B589" s="6" t="s">
        <v>1226</v>
      </c>
      <c r="C589" s="6" t="s">
        <v>1100</v>
      </c>
    </row>
    <row r="590" spans="1:3">
      <c r="A590" s="6" t="s">
        <v>189</v>
      </c>
      <c r="B590" s="6" t="s">
        <v>1222</v>
      </c>
      <c r="C590" s="6" t="s">
        <v>1100</v>
      </c>
    </row>
    <row r="591" spans="1:3">
      <c r="A591" s="6" t="s">
        <v>190</v>
      </c>
      <c r="B591" s="6" t="s">
        <v>1227</v>
      </c>
      <c r="C591" s="6" t="s">
        <v>1100</v>
      </c>
    </row>
    <row r="592" spans="1:3">
      <c r="A592" s="6" t="s">
        <v>223</v>
      </c>
      <c r="B592" s="6" t="s">
        <v>1228</v>
      </c>
      <c r="C592" s="6" t="s">
        <v>1100</v>
      </c>
    </row>
    <row r="593" spans="1:3">
      <c r="A593" s="6" t="s">
        <v>1113</v>
      </c>
      <c r="B593" s="6" t="s">
        <v>1114</v>
      </c>
      <c r="C593" s="6" t="s">
        <v>1100</v>
      </c>
    </row>
    <row r="594" spans="1:3">
      <c r="A594" s="6" t="s">
        <v>211</v>
      </c>
      <c r="B594" s="6" t="s">
        <v>1118</v>
      </c>
      <c r="C594" s="6" t="s">
        <v>1100</v>
      </c>
    </row>
    <row r="595" spans="1:3">
      <c r="A595" s="6" t="s">
        <v>233</v>
      </c>
      <c r="B595" s="6" t="s">
        <v>1115</v>
      </c>
      <c r="C595" s="6" t="s">
        <v>1100</v>
      </c>
    </row>
    <row r="596" spans="1:3">
      <c r="A596" s="6" t="s">
        <v>191</v>
      </c>
      <c r="B596" s="6" t="s">
        <v>1120</v>
      </c>
      <c r="C596" s="6" t="s">
        <v>1100</v>
      </c>
    </row>
    <row r="597" spans="1:3">
      <c r="A597" s="6" t="s">
        <v>212</v>
      </c>
      <c r="B597" s="6" t="s">
        <v>1119</v>
      </c>
      <c r="C597" s="6" t="s">
        <v>1100</v>
      </c>
    </row>
    <row r="598" spans="1:3">
      <c r="A598" s="6" t="s">
        <v>192</v>
      </c>
      <c r="B598" s="6" t="s">
        <v>1190</v>
      </c>
      <c r="C598" s="6" t="s">
        <v>1100</v>
      </c>
    </row>
    <row r="599" spans="1:3">
      <c r="A599" s="6" t="s">
        <v>219</v>
      </c>
      <c r="B599" s="6" t="s">
        <v>1188</v>
      </c>
      <c r="C599" s="6" t="s">
        <v>1100</v>
      </c>
    </row>
    <row r="600" spans="1:3">
      <c r="A600" s="6" t="s">
        <v>193</v>
      </c>
      <c r="B600" s="6" t="s">
        <v>1185</v>
      </c>
      <c r="C600" s="6" t="s">
        <v>1100</v>
      </c>
    </row>
    <row r="601" spans="1:3">
      <c r="A601" s="6" t="s">
        <v>241</v>
      </c>
      <c r="B601" s="6" t="s">
        <v>1196</v>
      </c>
      <c r="C601" s="6" t="s">
        <v>1100</v>
      </c>
    </row>
    <row r="602" spans="1:3">
      <c r="A602" s="6" t="s">
        <v>194</v>
      </c>
      <c r="B602" s="6" t="s">
        <v>1191</v>
      </c>
      <c r="C602" s="6" t="s">
        <v>1100</v>
      </c>
    </row>
    <row r="603" spans="1:3">
      <c r="A603" s="6" t="s">
        <v>195</v>
      </c>
      <c r="B603" s="6" t="s">
        <v>1192</v>
      </c>
      <c r="C603" s="6" t="s">
        <v>1100</v>
      </c>
    </row>
    <row r="604" spans="1:3">
      <c r="A604" s="6" t="s">
        <v>218</v>
      </c>
      <c r="B604" s="6" t="s">
        <v>1187</v>
      </c>
      <c r="C604" s="6" t="s">
        <v>1100</v>
      </c>
    </row>
    <row r="605" spans="1:3">
      <c r="A605" s="6" t="s">
        <v>217</v>
      </c>
      <c r="B605" s="6" t="s">
        <v>1186</v>
      </c>
      <c r="C605" s="6" t="s">
        <v>1100</v>
      </c>
    </row>
    <row r="606" spans="1:3">
      <c r="A606" s="6" t="s">
        <v>196</v>
      </c>
      <c r="B606" s="6" t="s">
        <v>1189</v>
      </c>
      <c r="C606" s="6" t="s">
        <v>1100</v>
      </c>
    </row>
    <row r="607" spans="1:3">
      <c r="A607" s="6" t="s">
        <v>197</v>
      </c>
      <c r="B607" s="6" t="s">
        <v>1181</v>
      </c>
      <c r="C607" s="6" t="s">
        <v>1100</v>
      </c>
    </row>
    <row r="608" spans="1:3">
      <c r="A608" s="6" t="s">
        <v>216</v>
      </c>
      <c r="B608" s="6" t="s">
        <v>1168</v>
      </c>
      <c r="C608" s="6" t="s">
        <v>1100</v>
      </c>
    </row>
    <row r="609" spans="1:3">
      <c r="A609" s="6" t="s">
        <v>1165</v>
      </c>
      <c r="B609" s="6" t="s">
        <v>1166</v>
      </c>
      <c r="C609" s="6" t="s">
        <v>1100</v>
      </c>
    </row>
    <row r="610" spans="1:3">
      <c r="A610" s="6" t="s">
        <v>198</v>
      </c>
      <c r="B610" s="6" t="s">
        <v>1183</v>
      </c>
      <c r="C610" s="6" t="s">
        <v>1100</v>
      </c>
    </row>
    <row r="611" spans="1:3">
      <c r="A611" s="6" t="s">
        <v>199</v>
      </c>
      <c r="B611" s="6" t="s">
        <v>1182</v>
      </c>
      <c r="C611" s="6" t="s">
        <v>1100</v>
      </c>
    </row>
    <row r="612" spans="1:3">
      <c r="A612" s="6" t="s">
        <v>200</v>
      </c>
      <c r="B612" s="6" t="s">
        <v>1174</v>
      </c>
      <c r="C612" s="6" t="s">
        <v>1100</v>
      </c>
    </row>
    <row r="613" spans="1:3">
      <c r="A613" s="6" t="s">
        <v>201</v>
      </c>
      <c r="B613" s="6" t="s">
        <v>1175</v>
      </c>
      <c r="C613" s="6" t="s">
        <v>1100</v>
      </c>
    </row>
    <row r="614" spans="1:3">
      <c r="A614" s="6" t="s">
        <v>202</v>
      </c>
      <c r="B614" s="6" t="s">
        <v>1184</v>
      </c>
      <c r="C614" s="6" t="s">
        <v>1100</v>
      </c>
    </row>
    <row r="615" spans="1:3">
      <c r="A615" s="6" t="s">
        <v>240</v>
      </c>
      <c r="B615" s="6" t="s">
        <v>1167</v>
      </c>
      <c r="C615" s="6" t="s">
        <v>1100</v>
      </c>
    </row>
    <row r="616" spans="1:3">
      <c r="A616" s="6" t="s">
        <v>243</v>
      </c>
      <c r="B616" s="6" t="s">
        <v>1199</v>
      </c>
      <c r="C616" s="6" t="s">
        <v>1100</v>
      </c>
    </row>
    <row r="617" spans="1:3">
      <c r="A617" s="6" t="s">
        <v>229</v>
      </c>
      <c r="B617" s="6" t="s">
        <v>1203</v>
      </c>
      <c r="C617" s="6" t="s">
        <v>1100</v>
      </c>
    </row>
    <row r="618" spans="1:3">
      <c r="A618" s="6" t="s">
        <v>1200</v>
      </c>
      <c r="B618" s="6" t="s">
        <v>1201</v>
      </c>
      <c r="C618" s="6" t="s">
        <v>1100</v>
      </c>
    </row>
    <row r="619" spans="1:3">
      <c r="A619" s="6" t="s">
        <v>1206</v>
      </c>
      <c r="B619" s="6" t="s">
        <v>1207</v>
      </c>
      <c r="C619" s="6" t="s">
        <v>1100</v>
      </c>
    </row>
    <row r="620" spans="1:3">
      <c r="A620" s="6" t="s">
        <v>203</v>
      </c>
      <c r="B620" s="6" t="s">
        <v>1202</v>
      </c>
      <c r="C620" s="6" t="s">
        <v>1100</v>
      </c>
    </row>
    <row r="621" spans="1:3">
      <c r="A621" s="6" t="s">
        <v>222</v>
      </c>
      <c r="B621" s="6" t="s">
        <v>1212</v>
      </c>
      <c r="C621" s="6" t="s">
        <v>1100</v>
      </c>
    </row>
    <row r="622" spans="1:3">
      <c r="A622" s="6" t="s">
        <v>204</v>
      </c>
      <c r="B622" s="6" t="s">
        <v>1213</v>
      </c>
      <c r="C622" s="6" t="s">
        <v>1100</v>
      </c>
    </row>
    <row r="623" spans="1:3">
      <c r="A623" s="6" t="s">
        <v>1210</v>
      </c>
      <c r="B623" s="6" t="s">
        <v>1211</v>
      </c>
      <c r="C623" s="6" t="s">
        <v>1100</v>
      </c>
    </row>
    <row r="624" spans="1:3">
      <c r="A624" s="6" t="s">
        <v>1219</v>
      </c>
      <c r="B624" s="6" t="s">
        <v>1220</v>
      </c>
      <c r="C624" s="6" t="s">
        <v>1100</v>
      </c>
    </row>
    <row r="625" spans="1:3">
      <c r="A625" s="6" t="s">
        <v>205</v>
      </c>
      <c r="B625" s="6" t="s">
        <v>1214</v>
      </c>
      <c r="C625" s="6" t="s">
        <v>1100</v>
      </c>
    </row>
    <row r="626" spans="1:3">
      <c r="A626" s="6" t="s">
        <v>1217</v>
      </c>
      <c r="B626" s="6" t="s">
        <v>1218</v>
      </c>
      <c r="C626" s="6" t="s">
        <v>1100</v>
      </c>
    </row>
    <row r="627" spans="1:3">
      <c r="A627" s="6" t="s">
        <v>1215</v>
      </c>
      <c r="B627" s="6" t="s">
        <v>1216</v>
      </c>
      <c r="C627" s="6" t="s">
        <v>1100</v>
      </c>
    </row>
    <row r="628" spans="1:3">
      <c r="A628" s="6" t="s">
        <v>206</v>
      </c>
      <c r="B628" s="6" t="s">
        <v>1150</v>
      </c>
      <c r="C628" s="6" t="s">
        <v>1100</v>
      </c>
    </row>
    <row r="629" spans="1:3">
      <c r="A629" s="6" t="s">
        <v>230</v>
      </c>
      <c r="B629" s="6" t="s">
        <v>1148</v>
      </c>
      <c r="C629" s="6" t="s">
        <v>1100</v>
      </c>
    </row>
    <row r="630" spans="1:3">
      <c r="A630" s="6" t="s">
        <v>1237</v>
      </c>
      <c r="B630" s="6" t="s">
        <v>1238</v>
      </c>
      <c r="C630" s="6" t="s">
        <v>1100</v>
      </c>
    </row>
    <row r="631" spans="1:3">
      <c r="A631" s="6" t="s">
        <v>207</v>
      </c>
      <c r="B631" s="6" t="s">
        <v>1235</v>
      </c>
      <c r="C631" s="6" t="s">
        <v>1100</v>
      </c>
    </row>
    <row r="632" spans="1:3">
      <c r="A632" s="6" t="s">
        <v>1244</v>
      </c>
      <c r="B632" s="6" t="s">
        <v>1245</v>
      </c>
      <c r="C632" s="6" t="s">
        <v>1100</v>
      </c>
    </row>
    <row r="633" spans="1:3">
      <c r="A633" s="6" t="s">
        <v>225</v>
      </c>
      <c r="B633" s="6" t="s">
        <v>1248</v>
      </c>
      <c r="C633" s="6" t="s">
        <v>1100</v>
      </c>
    </row>
    <row r="634" spans="1:3">
      <c r="A634" s="6" t="s">
        <v>1263</v>
      </c>
      <c r="B634" s="6" t="s">
        <v>1264</v>
      </c>
      <c r="C634" s="6" t="s">
        <v>1100</v>
      </c>
    </row>
    <row r="635" spans="1:3">
      <c r="A635" s="6" t="s">
        <v>1253</v>
      </c>
      <c r="B635" s="6" t="s">
        <v>1254</v>
      </c>
      <c r="C635" s="6" t="s">
        <v>1100</v>
      </c>
    </row>
    <row r="636" spans="1:3">
      <c r="A636" s="6" t="s">
        <v>1261</v>
      </c>
      <c r="B636" s="6" t="s">
        <v>1262</v>
      </c>
      <c r="C636" s="6" t="s">
        <v>1100</v>
      </c>
    </row>
    <row r="637" spans="1:3">
      <c r="A637" s="6" t="s">
        <v>1257</v>
      </c>
      <c r="B637" s="6" t="s">
        <v>1258</v>
      </c>
      <c r="C637" s="6" t="s">
        <v>1100</v>
      </c>
    </row>
    <row r="638" spans="1:3">
      <c r="A638" s="6" t="s">
        <v>208</v>
      </c>
      <c r="B638" s="6" t="s">
        <v>1246</v>
      </c>
      <c r="C638" s="6" t="s">
        <v>1100</v>
      </c>
    </row>
    <row r="639" spans="1:3">
      <c r="A639" s="6" t="s">
        <v>1251</v>
      </c>
      <c r="B639" s="6" t="s">
        <v>1252</v>
      </c>
      <c r="C639" s="6" t="s">
        <v>1100</v>
      </c>
    </row>
    <row r="640" spans="1:3">
      <c r="A640" s="6">
        <v>999999999</v>
      </c>
      <c r="B640" s="6" t="s">
        <v>1265</v>
      </c>
      <c r="C640" s="6" t="s">
        <v>1100</v>
      </c>
    </row>
  </sheetData>
  <sheetProtection selectLockedCells="1" sort="0" autoFilter="0" selectUnlockedCells="1"/>
  <sortState xmlns:xlrd2="http://schemas.microsoft.com/office/spreadsheetml/2017/richdata2" ref="A2:C639">
    <sortCondition ref="A2:A639"/>
  </sortState>
  <phoneticPr fontId="6" type="noConversion"/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02民眾及社區推廣辦理情形表格</vt:lpstr>
      <vt:lpstr>03醫療機構人員教育訓練辦理情形</vt:lpstr>
      <vt:lpstr>04長照機構合作、社區關懷據點等或文健站推廣辦理情形 </vt:lpstr>
      <vt:lpstr>05長照機構、社區關懷據點、長青學苑或日照中心安寧緩和繼續教育</vt:lpstr>
      <vt:lpstr>07.安寧緩和照護辦理情形</vt:lpstr>
      <vt:lpstr>參照-醫事機構代碼(排序)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ming-zhu Peng</cp:lastModifiedBy>
  <dcterms:created xsi:type="dcterms:W3CDTF">2022-04-08T08:34:54Z</dcterms:created>
  <dcterms:modified xsi:type="dcterms:W3CDTF">2025-06-17T02:52:51Z</dcterms:modified>
</cp:coreProperties>
</file>